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ПК\Downloads\"/>
    </mc:Choice>
  </mc:AlternateContent>
  <xr:revisionPtr revIDLastSave="0" documentId="13_ncr:1_{26BD3F20-E7CA-45B6-923B-7AD987944301}" xr6:coauthVersionLast="45" xr6:coauthVersionMax="45" xr10:uidLastSave="{00000000-0000-0000-0000-000000000000}"/>
  <bookViews>
    <workbookView xWindow="-120" yWindow="-120" windowWidth="29040" windowHeight="15840" activeTab="7" xr2:uid="{00000000-000D-0000-FFFF-FFFF00000000}"/>
  </bookViews>
  <sheets>
    <sheet name="Инструкция" sheetId="3" r:id="rId1"/>
    <sheet name="Отчет по предмету" sheetId="1" r:id="rId2"/>
    <sheet name="Данные ячеек" sheetId="2" r:id="rId3"/>
    <sheet name="7 класс" sheetId="6" r:id="rId4"/>
    <sheet name="8 класс" sheetId="7" r:id="rId5"/>
    <sheet name="9 класс" sheetId="8" r:id="rId6"/>
    <sheet name="10 класс" sheetId="9" r:id="rId7"/>
    <sheet name="11 класс" sheetId="10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8" i="6" l="1"/>
  <c r="O9" i="6"/>
  <c r="O10" i="6"/>
  <c r="O11" i="6"/>
  <c r="O12" i="6"/>
  <c r="O13" i="6"/>
  <c r="O14" i="6"/>
  <c r="O15" i="6"/>
  <c r="O7" i="6"/>
  <c r="O6" i="7"/>
  <c r="O7" i="7"/>
  <c r="O8" i="7"/>
  <c r="O9" i="7"/>
  <c r="O10" i="7"/>
  <c r="O11" i="7"/>
  <c r="O12" i="7"/>
  <c r="O5" i="7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5" i="8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5" i="9"/>
  <c r="O6" i="10"/>
  <c r="O7" i="10"/>
  <c r="O8" i="10"/>
  <c r="O9" i="10"/>
  <c r="O5" i="10"/>
  <c r="O47" i="1" l="1"/>
  <c r="O48" i="1"/>
  <c r="O49" i="1"/>
  <c r="O50" i="1"/>
</calcChain>
</file>

<file path=xl/sharedStrings.xml><?xml version="1.0" encoding="utf-8"?>
<sst xmlns="http://schemas.openxmlformats.org/spreadsheetml/2006/main" count="1147" uniqueCount="323">
  <si>
    <t>Физическая культура</t>
  </si>
  <si>
    <t>№ п/п</t>
  </si>
  <si>
    <t>Фамилия</t>
  </si>
  <si>
    <t>Имя</t>
  </si>
  <si>
    <t>Отчество</t>
  </si>
  <si>
    <t>пол м/ж</t>
  </si>
  <si>
    <t>Дата рождения</t>
  </si>
  <si>
    <t>Гражданство</t>
  </si>
  <si>
    <t>Количество баллов</t>
  </si>
  <si>
    <t>Статус</t>
  </si>
  <si>
    <t>РФ</t>
  </si>
  <si>
    <t>участник</t>
  </si>
  <si>
    <t>Пол</t>
  </si>
  <si>
    <t xml:space="preserve">Предмет </t>
  </si>
  <si>
    <t>Право</t>
  </si>
  <si>
    <t>Математика</t>
  </si>
  <si>
    <t>Биология</t>
  </si>
  <si>
    <t>Информатика и ИКТ</t>
  </si>
  <si>
    <t>Физика</t>
  </si>
  <si>
    <t>Экология</t>
  </si>
  <si>
    <t>История</t>
  </si>
  <si>
    <t>Химия</t>
  </si>
  <si>
    <t>Русский  язык</t>
  </si>
  <si>
    <t>Английский язык</t>
  </si>
  <si>
    <t>Немецкий язык</t>
  </si>
  <si>
    <t>География</t>
  </si>
  <si>
    <t>ОБЖ</t>
  </si>
  <si>
    <t>Обществознаие</t>
  </si>
  <si>
    <t>Искусство (МХК)</t>
  </si>
  <si>
    <t>Литература</t>
  </si>
  <si>
    <t>Технология</t>
  </si>
  <si>
    <t xml:space="preserve">ОВЗ  </t>
  </si>
  <si>
    <t>ОВЗ</t>
  </si>
  <si>
    <t>имеются</t>
  </si>
  <si>
    <t>не имеются</t>
  </si>
  <si>
    <t>Класс</t>
  </si>
  <si>
    <t>победитель</t>
  </si>
  <si>
    <t xml:space="preserve">призер </t>
  </si>
  <si>
    <t>Уровень квалификации</t>
  </si>
  <si>
    <t>высшая квалификационная категория</t>
  </si>
  <si>
    <t>первая квалификационная категория</t>
  </si>
  <si>
    <t>без категории</t>
  </si>
  <si>
    <t>соответствие занимаемой должности</t>
  </si>
  <si>
    <t>Класс обучения</t>
  </si>
  <si>
    <t>Класс выполняемых заданий</t>
  </si>
  <si>
    <t>% выполнения (рейтинг)</t>
  </si>
  <si>
    <t>Предмет</t>
  </si>
  <si>
    <t>Данные о наставнике</t>
  </si>
  <si>
    <t>Данные об участнике</t>
  </si>
  <si>
    <t>Максимальный балл</t>
  </si>
  <si>
    <t>Граждан ство</t>
  </si>
  <si>
    <t>Внесите данные по предмету в ячейку C3, выбрав его название из выпадающего списка</t>
  </si>
  <si>
    <t>Сформируйте список участников,согласно заявкам. Внесите следующие данные об участнике</t>
  </si>
  <si>
    <t>столбец 2 - гражданство, в выпадающем списке пристутсвует данные о гражданстве РФ, внесите иные данные вручную</t>
  </si>
  <si>
    <t>столбец 8-9 - класс, в котором участник учится и класс выполняемых заданий (если он заявил о желании выполнить повышенный уровень, старше по возрасту) - выберите соответствующую цифру из выпадающего списка</t>
  </si>
  <si>
    <t>Спецкласс (направление)</t>
  </si>
  <si>
    <t>естественно-научное</t>
  </si>
  <si>
    <t>математическое</t>
  </si>
  <si>
    <t>инженерное</t>
  </si>
  <si>
    <t>IT-направление</t>
  </si>
  <si>
    <t>М</t>
  </si>
  <si>
    <t>Ж</t>
  </si>
  <si>
    <t>столбец 19 - выберите уровень квалификации педагога из выпадающего списка</t>
  </si>
  <si>
    <t>столбец 15 заполняется в последнюю очередь, на основании данных о % выполнения работы и установления фактического рейтинга участника.</t>
  </si>
  <si>
    <t>столбец 16-18  - внесите данные о фамилии, имени, отчестве педагога по предмету, у которого обучается участник Олимпиады</t>
  </si>
  <si>
    <t xml:space="preserve">столбец 3-5 -  фамилия, имя, отчество участника </t>
  </si>
  <si>
    <t>столбец 6 -  пол -м/ ж - из выпадающего списка</t>
  </si>
  <si>
    <t>столбец 7 - дата рождения - добавьте данные вручную</t>
  </si>
  <si>
    <t>столбец 12-13 -14 -  данные по итогам проверки олимпиадных заданий - фактический суммарный балл и максимально возможный.</t>
  </si>
  <si>
    <t>столбце 14 - % выполнения определяется автоматически по формуле</t>
  </si>
  <si>
    <t>Рекомендации по определению ПО/ПР на школьном уровне</t>
  </si>
  <si>
    <t>в этом столбце вы можете произвести сортировку по убыванию и выстроить всех участников по рейтингу</t>
  </si>
  <si>
    <t>*</t>
  </si>
  <si>
    <t>Инструкция по заполнению отчета о результатах предметной олимпиады</t>
  </si>
  <si>
    <t xml:space="preserve">Завершая работу, подготовьте файл к отправке муниципальному координатору, </t>
  </si>
  <si>
    <r>
      <t xml:space="preserve">столбец 10 -11 - отметка о наличии ОВЗ и обучкнии в спецклассе - выберите из выпадающего списка. </t>
    </r>
    <r>
      <rPr>
        <b/>
        <sz val="12"/>
        <color theme="1"/>
        <rFont val="Times New Roman"/>
        <family val="1"/>
        <charset val="204"/>
      </rPr>
      <t>Если участник не обучается в спецклассе, ячейку отсавляете пустой.</t>
    </r>
  </si>
  <si>
    <r>
      <t>выберите из выпадающего списка статус -</t>
    </r>
    <r>
      <rPr>
        <b/>
        <sz val="12"/>
        <color theme="1"/>
        <rFont val="Times New Roman"/>
        <family val="1"/>
        <charset val="204"/>
      </rPr>
      <t>победитель, призер, участник</t>
    </r>
  </si>
  <si>
    <r>
      <rPr>
        <b/>
        <sz val="12"/>
        <color theme="1"/>
        <rFont val="Times New Roman"/>
        <family val="1"/>
        <charset val="204"/>
      </rPr>
      <t>победителями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участники, занимающие высшие строчки рейтинговой таблицы, выполнившие не менее 65-75% олимпиадных заданий</t>
    </r>
  </si>
  <si>
    <r>
      <t xml:space="preserve">число победителей следует соотносить с общим числом участников, </t>
    </r>
    <r>
      <rPr>
        <sz val="12"/>
        <color theme="1"/>
        <rFont val="Times New Roman"/>
        <family val="1"/>
        <charset val="204"/>
      </rPr>
      <t>даже при массовом участии статус победителей не следует устанавливать более чем трем участникам</t>
    </r>
  </si>
  <si>
    <r>
      <rPr>
        <b/>
        <sz val="12"/>
        <color theme="1"/>
        <rFont val="Times New Roman"/>
        <family val="1"/>
        <charset val="204"/>
      </rPr>
      <t>призерами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 рейтинговой таблицы, выполнившие не менее 50% </t>
    </r>
  </si>
  <si>
    <t>география</t>
  </si>
  <si>
    <r>
      <rPr>
        <sz val="12"/>
        <color theme="1"/>
        <rFont val="Times New Roman"/>
        <family val="1"/>
        <charset val="204"/>
      </rPr>
      <t>переименуйте файл по образцу 1</t>
    </r>
    <r>
      <rPr>
        <b/>
        <sz val="12"/>
        <color theme="1"/>
        <rFont val="Times New Roman"/>
        <family val="1"/>
        <charset val="204"/>
      </rPr>
      <t>4_ВсОШ_ШЭ_Отчет по предмету_География,</t>
    </r>
  </si>
  <si>
    <t xml:space="preserve">где 14 - номер ОО, ВсОШ ШЭ Отчет по предмету - соответствующий этап Олимпиады и форма документа, География- название предмета </t>
  </si>
  <si>
    <t>Присвоенный КОД от ОО</t>
  </si>
  <si>
    <t>Александр</t>
  </si>
  <si>
    <t>Сергеевич</t>
  </si>
  <si>
    <t>Вероника</t>
  </si>
  <si>
    <t>Игоревна</t>
  </si>
  <si>
    <t>Ксения</t>
  </si>
  <si>
    <t>Иван</t>
  </si>
  <si>
    <t>Евгеньевна</t>
  </si>
  <si>
    <t>Софья</t>
  </si>
  <si>
    <t>Романовна</t>
  </si>
  <si>
    <t>Владимировна</t>
  </si>
  <si>
    <t>Татьяна</t>
  </si>
  <si>
    <t>Артем</t>
  </si>
  <si>
    <t>Антонович</t>
  </si>
  <si>
    <t>Станиславовна</t>
  </si>
  <si>
    <t>Виктория</t>
  </si>
  <si>
    <t>Александровна</t>
  </si>
  <si>
    <t>Полина</t>
  </si>
  <si>
    <t>Яна</t>
  </si>
  <si>
    <t>София</t>
  </si>
  <si>
    <t>Данил</t>
  </si>
  <si>
    <t>Александрович</t>
  </si>
  <si>
    <t>Андрей</t>
  </si>
  <si>
    <t>Алексеевич</t>
  </si>
  <si>
    <t>Андреевна</t>
  </si>
  <si>
    <t>Евгеньевич</t>
  </si>
  <si>
    <t>Роман</t>
  </si>
  <si>
    <t>Павлович</t>
  </si>
  <si>
    <t>Орзуева</t>
  </si>
  <si>
    <t>Алина</t>
  </si>
  <si>
    <t>Нуриддиновна</t>
  </si>
  <si>
    <t>Сергеевна</t>
  </si>
  <si>
    <t>Екатерина</t>
  </si>
  <si>
    <t>Алексеевна</t>
  </si>
  <si>
    <t>Матвей</t>
  </si>
  <si>
    <t>Михайловна</t>
  </si>
  <si>
    <t>Карина</t>
  </si>
  <si>
    <t>м</t>
  </si>
  <si>
    <t>Николаевна</t>
  </si>
  <si>
    <t>ж</t>
  </si>
  <si>
    <t>Ирина</t>
  </si>
  <si>
    <t>Дмитрий</t>
  </si>
  <si>
    <t>Дарья</t>
  </si>
  <si>
    <t>Арина</t>
  </si>
  <si>
    <t>Анастасия</t>
  </si>
  <si>
    <t>Валерьевна</t>
  </si>
  <si>
    <t>Владиславовна</t>
  </si>
  <si>
    <t>Лазуренко</t>
  </si>
  <si>
    <t>Даниловна</t>
  </si>
  <si>
    <t>Константинович</t>
  </si>
  <si>
    <t>Артемий</t>
  </si>
  <si>
    <t>Андреевич</t>
  </si>
  <si>
    <t>Павловна</t>
  </si>
  <si>
    <t>Олеговна</t>
  </si>
  <si>
    <t>Диана</t>
  </si>
  <si>
    <t>Дмитриевич</t>
  </si>
  <si>
    <t>Захар</t>
  </si>
  <si>
    <t>Владимирович</t>
  </si>
  <si>
    <t>Абузяров</t>
  </si>
  <si>
    <t>Тимур</t>
  </si>
  <si>
    <t>Ренатович</t>
  </si>
  <si>
    <t>Федоров</t>
  </si>
  <si>
    <t>Абдуллох</t>
  </si>
  <si>
    <t>Кудрявцева</t>
  </si>
  <si>
    <t>Даниил</t>
  </si>
  <si>
    <t>Иванович</t>
  </si>
  <si>
    <t>Егор</t>
  </si>
  <si>
    <t>Николаевич</t>
  </si>
  <si>
    <t>Алена</t>
  </si>
  <si>
    <t>Степан</t>
  </si>
  <si>
    <t>Максимович</t>
  </si>
  <si>
    <t>Ника</t>
  </si>
  <si>
    <t>Владиславович</t>
  </si>
  <si>
    <t>Сюсюра</t>
  </si>
  <si>
    <t>Садрутдинова</t>
  </si>
  <si>
    <t>Камилла</t>
  </si>
  <si>
    <t>Ренатовна</t>
  </si>
  <si>
    <t>Мальцев</t>
  </si>
  <si>
    <t>Мирон</t>
  </si>
  <si>
    <t>Олегович</t>
  </si>
  <si>
    <t>Папулова</t>
  </si>
  <si>
    <t>Владислав</t>
  </si>
  <si>
    <t>Каплина</t>
  </si>
  <si>
    <t>Елизавета</t>
  </si>
  <si>
    <t>Семененко</t>
  </si>
  <si>
    <t>Доминика</t>
  </si>
  <si>
    <t>Ярослав</t>
  </si>
  <si>
    <t>Лукашова</t>
  </si>
  <si>
    <t>Новикова</t>
  </si>
  <si>
    <t>Скотникова</t>
  </si>
  <si>
    <t>Липеева</t>
  </si>
  <si>
    <t>Щербак</t>
  </si>
  <si>
    <t>естественно-научный</t>
  </si>
  <si>
    <t>Максим</t>
  </si>
  <si>
    <t xml:space="preserve">Хмелёв </t>
  </si>
  <si>
    <t xml:space="preserve">Зееман </t>
  </si>
  <si>
    <t xml:space="preserve">Абузяров </t>
  </si>
  <si>
    <t xml:space="preserve">Васин </t>
  </si>
  <si>
    <t xml:space="preserve">Рогачёва </t>
  </si>
  <si>
    <t xml:space="preserve">Федоров </t>
  </si>
  <si>
    <t xml:space="preserve">Жилина </t>
  </si>
  <si>
    <t xml:space="preserve">Куликов </t>
  </si>
  <si>
    <t>Аделина</t>
  </si>
  <si>
    <t xml:space="preserve">Петрюк </t>
  </si>
  <si>
    <t>sph24744/edu546057/7/8w2r4</t>
  </si>
  <si>
    <t>sph24744/edu546057/7/zqgr9</t>
  </si>
  <si>
    <t>sph24744/edu546057/7/z7r64</t>
  </si>
  <si>
    <t>sph24744/edu546057/7/z45q5</t>
  </si>
  <si>
    <t>sph24744/edu546057/7/z247q</t>
  </si>
  <si>
    <t>sph24744/edu546057/7/zrqvg</t>
  </si>
  <si>
    <t>sph24744/edu546057/7/zqrww</t>
  </si>
  <si>
    <t>sph24744/edu546057/7/z5r29</t>
  </si>
  <si>
    <t>sph24744/edu546057/7/8vq54</t>
  </si>
  <si>
    <t>Маскалев</t>
  </si>
  <si>
    <t xml:space="preserve">Шерстюк </t>
  </si>
  <si>
    <t xml:space="preserve">Каральникова </t>
  </si>
  <si>
    <t xml:space="preserve">Саковская </t>
  </si>
  <si>
    <t xml:space="preserve">Стратонова </t>
  </si>
  <si>
    <t xml:space="preserve">Крафт </t>
  </si>
  <si>
    <t xml:space="preserve">Сименович </t>
  </si>
  <si>
    <t xml:space="preserve">Гужвина </t>
  </si>
  <si>
    <t>26.07.2010г</t>
  </si>
  <si>
    <t xml:space="preserve">Тихонова </t>
  </si>
  <si>
    <t>не имеет</t>
  </si>
  <si>
    <t>sph24844/edu546057/8/zr996</t>
  </si>
  <si>
    <t>sph24844/edu546057/8/8w552</t>
  </si>
  <si>
    <t>sph24844/edu546057/8/z7222</t>
  </si>
  <si>
    <t>sph24844/edu546057/8/z633v</t>
  </si>
  <si>
    <t>sph24844/edu546057/8/8vgg3</t>
  </si>
  <si>
    <t>sph24844/edu546057/8/z566w</t>
  </si>
  <si>
    <t>sph24844/edu546057/8/8gggq</t>
  </si>
  <si>
    <t>sph24844/edu546057/8/z3rr9</t>
  </si>
  <si>
    <t xml:space="preserve">Асташко </t>
  </si>
  <si>
    <t xml:space="preserve">Столетова </t>
  </si>
  <si>
    <t>Тарасов</t>
  </si>
  <si>
    <t>Куторкин</t>
  </si>
  <si>
    <t>Качулин</t>
  </si>
  <si>
    <t>Тимофей</t>
  </si>
  <si>
    <t>Валерьевич</t>
  </si>
  <si>
    <t>Хасилов</t>
  </si>
  <si>
    <t>Дилмухаммад</t>
  </si>
  <si>
    <t>Шерзоджонович</t>
  </si>
  <si>
    <t>Токарев</t>
  </si>
  <si>
    <t>Павлов</t>
  </si>
  <si>
    <t>Леонид</t>
  </si>
  <si>
    <t>Лихачева</t>
  </si>
  <si>
    <t>Ковалёв</t>
  </si>
  <si>
    <t>Денисович</t>
  </si>
  <si>
    <t>Жалалов</t>
  </si>
  <si>
    <t>Абдилахатжонович</t>
  </si>
  <si>
    <t>Трапезников</t>
  </si>
  <si>
    <t>Михайлович</t>
  </si>
  <si>
    <t>Лебедев</t>
  </si>
  <si>
    <t>Глеб</t>
  </si>
  <si>
    <t>Родаев</t>
  </si>
  <si>
    <t>Артур</t>
  </si>
  <si>
    <t>Худяков</t>
  </si>
  <si>
    <t>Андреевича</t>
  </si>
  <si>
    <t>Макарова</t>
  </si>
  <si>
    <t>Индимирова</t>
  </si>
  <si>
    <t>Васильевна</t>
  </si>
  <si>
    <t>Полещук</t>
  </si>
  <si>
    <t>Василина</t>
  </si>
  <si>
    <t>Янгайкин</t>
  </si>
  <si>
    <t>Вячеслав</t>
  </si>
  <si>
    <t>Чувашов</t>
  </si>
  <si>
    <t>Владимирова</t>
  </si>
  <si>
    <t>Мищенко</t>
  </si>
  <si>
    <t>Олег</t>
  </si>
  <si>
    <t>Кривошей</t>
  </si>
  <si>
    <t>Шеметов</t>
  </si>
  <si>
    <t xml:space="preserve">не имеет </t>
  </si>
  <si>
    <t>Иоркес</t>
  </si>
  <si>
    <t>Анатолий</t>
  </si>
  <si>
    <t xml:space="preserve">Авдошкин </t>
  </si>
  <si>
    <t>Барчан</t>
  </si>
  <si>
    <t>Ашуров</t>
  </si>
  <si>
    <t>Баходир</t>
  </si>
  <si>
    <t>Шухратович</t>
  </si>
  <si>
    <t>Юстус</t>
  </si>
  <si>
    <t>Ветошкин</t>
  </si>
  <si>
    <t>Цвахина</t>
  </si>
  <si>
    <t>Бережнев</t>
  </si>
  <si>
    <t>Овчинников</t>
  </si>
  <si>
    <t>Русинович</t>
  </si>
  <si>
    <t>Станислав</t>
  </si>
  <si>
    <t>Исломиддинов</t>
  </si>
  <si>
    <t>Исломиддин</t>
  </si>
  <si>
    <t>Ихромиддинович</t>
  </si>
  <si>
    <t>Дейцев</t>
  </si>
  <si>
    <t>Алексей</t>
  </si>
  <si>
    <t>Лапташ</t>
  </si>
  <si>
    <t>Анасатсия</t>
  </si>
  <si>
    <t>Грачева</t>
  </si>
  <si>
    <t>Снегирева</t>
  </si>
  <si>
    <t>Кашинцев</t>
  </si>
  <si>
    <t>Романович</t>
  </si>
  <si>
    <t>Москвичева</t>
  </si>
  <si>
    <t>sph241044/edu546057/10/z599z</t>
  </si>
  <si>
    <t>sph241044/edu546057/10/z7w2z</t>
  </si>
  <si>
    <t>sph241044/edu546057/10/8v74z</t>
  </si>
  <si>
    <t>sph241044/edu546057/10/8gr3z</t>
  </si>
  <si>
    <t>sph241044/edu546057/10/z37vz</t>
  </si>
  <si>
    <t>sph241044/edu546057/10/8wv2z</t>
  </si>
  <si>
    <t>sph241044/edu546057/10/8gv3z</t>
  </si>
  <si>
    <t>sph241044/edu546057/10/z3gvz</t>
  </si>
  <si>
    <t>sph241044/edu546057/10/8v248</t>
  </si>
  <si>
    <t>sph241044/edu546057/10/z9638</t>
  </si>
  <si>
    <t>sph241044/edu546057/10/z794z</t>
  </si>
  <si>
    <t>sph241044/edu546057/10/zrwg8</t>
  </si>
  <si>
    <t>sph241044/edu546057/10/zqq9z</t>
  </si>
  <si>
    <t>sph241044/edu546057/10/z792z</t>
  </si>
  <si>
    <t>sph241044/edu546057/10/z774z</t>
  </si>
  <si>
    <t>sph241044/edu546057/10/z26wz</t>
  </si>
  <si>
    <t>sph241044/edu546057/10/zrgg8</t>
  </si>
  <si>
    <t>sph241044/edu546057/10/zqqwz</t>
  </si>
  <si>
    <t>sph241044/edu546057/10/z5q9z</t>
  </si>
  <si>
    <t>sph241044/edu546057/10/8w728</t>
  </si>
  <si>
    <t>sph241044/edu546057/10/z6wq8</t>
  </si>
  <si>
    <t>sph241044/edu546057/10/z69v8</t>
  </si>
  <si>
    <t>sph241044/edu546057/10/z4358</t>
  </si>
  <si>
    <t>sph241044/edu546057/10/z2vqz</t>
  </si>
  <si>
    <t>sph241044/edu546057/10/8w64z</t>
  </si>
  <si>
    <t>sph241044/edu546057/10/8wv4z</t>
  </si>
  <si>
    <t>sph241044/edu546057/10/zq2w8</t>
  </si>
  <si>
    <t>sph241044/edu546057/10/z9298</t>
  </si>
  <si>
    <t>sph241044/edu546057/10/z69q8</t>
  </si>
  <si>
    <t>Сизиков</t>
  </si>
  <si>
    <t>Витальевич</t>
  </si>
  <si>
    <t>Разумова</t>
  </si>
  <si>
    <t>Пивоварова</t>
  </si>
  <si>
    <t>Товкач</t>
  </si>
  <si>
    <t>Алевтина</t>
  </si>
  <si>
    <t>sph241144/edu546057/11/z7w2z</t>
  </si>
  <si>
    <t>sph241144/edu546057/11/zr568</t>
  </si>
  <si>
    <t>sph241144/edu546057/11/z6qv8</t>
  </si>
  <si>
    <t>sph241144/edu546057/11/z5vw8</t>
  </si>
  <si>
    <t>sph241144/edu546057/11/8vw3z</t>
  </si>
  <si>
    <t>призер</t>
  </si>
  <si>
    <t xml:space="preserve">участник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</si>
</sst>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Abyssinica SIL"/>
    </font>
    <font>
      <sz val="11"/>
      <name val="Abyssinica SIL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rgb="FF1F1F1F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146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0" fontId="5" fillId="0" borderId="0" xfId="0" applyNumberFormat="1" applyFont="1" applyAlignment="1">
      <alignment vertical="top"/>
    </xf>
    <xf numFmtId="0" fontId="5" fillId="0" borderId="1" xfId="0" applyNumberFormat="1" applyFont="1" applyBorder="1" applyAlignment="1" applyProtection="1">
      <alignment horizontal="center" vertical="top" wrapText="1"/>
      <protection hidden="1"/>
    </xf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NumberFormat="1" applyFont="1" applyBorder="1" applyAlignment="1" applyProtection="1">
      <alignment horizontal="center" vertical="top"/>
      <protection hidden="1"/>
    </xf>
    <xf numFmtId="0" fontId="5" fillId="0" borderId="1" xfId="0" applyNumberFormat="1" applyFont="1" applyBorder="1" applyAlignment="1" applyProtection="1">
      <alignment horizontal="left" vertical="top"/>
      <protection hidden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14" fontId="5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/>
    </xf>
    <xf numFmtId="9" fontId="5" fillId="0" borderId="1" xfId="1" applyFont="1" applyBorder="1" applyAlignment="1" applyProtection="1">
      <alignment horizontal="center" vertical="top"/>
      <protection hidden="1"/>
    </xf>
    <xf numFmtId="14" fontId="5" fillId="0" borderId="1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14" fontId="5" fillId="0" borderId="1" xfId="0" applyNumberFormat="1" applyFont="1" applyBorder="1" applyAlignment="1" applyProtection="1">
      <alignment horizontal="center" vertical="top"/>
      <protection hidden="1"/>
    </xf>
    <xf numFmtId="0" fontId="5" fillId="0" borderId="1" xfId="0" applyNumberFormat="1" applyFont="1" applyBorder="1" applyAlignment="1" applyProtection="1">
      <alignment horizontal="left" vertical="top"/>
      <protection locked="0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/>
      <protection hidden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 applyProtection="1">
      <alignment vertical="top"/>
      <protection hidden="1"/>
    </xf>
    <xf numFmtId="0" fontId="5" fillId="0" borderId="1" xfId="0" applyNumberFormat="1" applyFont="1" applyFill="1" applyBorder="1" applyAlignment="1">
      <alignment vertical="top"/>
    </xf>
    <xf numFmtId="0" fontId="5" fillId="0" borderId="1" xfId="0" applyNumberFormat="1" applyFont="1" applyBorder="1" applyAlignment="1">
      <alignment vertical="top"/>
    </xf>
    <xf numFmtId="0" fontId="5" fillId="0" borderId="1" xfId="0" applyNumberFormat="1" applyFont="1" applyFill="1" applyBorder="1" applyAlignment="1" applyProtection="1">
      <alignment horizontal="center" vertical="top"/>
      <protection hidden="1"/>
    </xf>
    <xf numFmtId="0" fontId="5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0" fontId="2" fillId="2" borderId="0" xfId="0" applyNumberFormat="1" applyFont="1" applyFill="1" applyBorder="1" applyAlignment="1">
      <alignment vertical="top"/>
    </xf>
    <xf numFmtId="14" fontId="5" fillId="0" borderId="1" xfId="0" applyNumberFormat="1" applyFont="1" applyFill="1" applyBorder="1" applyAlignment="1">
      <alignment horizontal="center" vertical="top"/>
    </xf>
    <xf numFmtId="0" fontId="0" fillId="0" borderId="1" xfId="0" applyBorder="1"/>
    <xf numFmtId="0" fontId="7" fillId="0" borderId="1" xfId="0" applyFont="1" applyBorder="1" applyAlignment="1" applyProtection="1">
      <alignment horizontal="left" vertical="top"/>
      <protection hidden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2" fillId="0" borderId="1" xfId="0" applyNumberFormat="1" applyFont="1" applyBorder="1" applyAlignment="1">
      <alignment vertical="top"/>
    </xf>
    <xf numFmtId="0" fontId="2" fillId="2" borderId="1" xfId="0" applyNumberFormat="1" applyFont="1" applyFill="1" applyBorder="1" applyAlignment="1">
      <alignment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vertical="top"/>
    </xf>
    <xf numFmtId="0" fontId="2" fillId="0" borderId="3" xfId="0" applyNumberFormat="1" applyFont="1" applyBorder="1" applyAlignment="1">
      <alignment vertical="top"/>
    </xf>
    <xf numFmtId="0" fontId="10" fillId="0" borderId="1" xfId="0" applyNumberFormat="1" applyFont="1" applyFill="1" applyBorder="1" applyAlignment="1" applyProtection="1">
      <alignment horizontal="center" vertical="top" wrapText="1"/>
      <protection hidden="1"/>
    </xf>
    <xf numFmtId="0" fontId="9" fillId="0" borderId="1" xfId="0" applyNumberFormat="1" applyFont="1" applyBorder="1" applyAlignment="1" applyProtection="1">
      <alignment horizontal="center" vertical="top" wrapText="1"/>
      <protection hidden="1"/>
    </xf>
    <xf numFmtId="0" fontId="10" fillId="0" borderId="1" xfId="0" applyNumberFormat="1" applyFont="1" applyBorder="1" applyAlignment="1" applyProtection="1">
      <alignment horizontal="center" vertical="top" wrapText="1"/>
      <protection hidden="1"/>
    </xf>
    <xf numFmtId="0" fontId="2" fillId="0" borderId="3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0" fontId="7" fillId="0" borderId="4" xfId="0" applyFont="1" applyBorder="1" applyAlignment="1" applyProtection="1">
      <alignment horizontal="left" vertical="top"/>
      <protection hidden="1"/>
    </xf>
    <xf numFmtId="0" fontId="5" fillId="0" borderId="3" xfId="0" applyNumberFormat="1" applyFont="1" applyBorder="1" applyAlignment="1" applyProtection="1">
      <alignment horizontal="center" vertical="top"/>
      <protection hidden="1"/>
    </xf>
    <xf numFmtId="0" fontId="9" fillId="0" borderId="1" xfId="0" applyFont="1" applyBorder="1" applyAlignment="1" applyProtection="1">
      <alignment vertical="top"/>
      <protection hidden="1"/>
    </xf>
    <xf numFmtId="0" fontId="9" fillId="0" borderId="1" xfId="0" applyFont="1" applyBorder="1" applyAlignment="1">
      <alignment vertical="top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0" fontId="7" fillId="0" borderId="0" xfId="0" applyFont="1" applyBorder="1" applyAlignment="1" applyProtection="1">
      <alignment horizontal="left" vertical="top"/>
      <protection hidden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14" fontId="8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9" fontId="7" fillId="0" borderId="0" xfId="1" applyFont="1" applyBorder="1" applyAlignment="1" applyProtection="1">
      <alignment horizontal="left" vertical="top"/>
      <protection hidden="1"/>
    </xf>
    <xf numFmtId="0" fontId="7" fillId="0" borderId="0" xfId="0" applyFont="1" applyBorder="1" applyAlignment="1">
      <alignment horizontal="left" vertical="top" wrapText="1"/>
    </xf>
    <xf numFmtId="14" fontId="8" fillId="0" borderId="0" xfId="0" applyNumberFormat="1" applyFont="1" applyBorder="1" applyAlignment="1">
      <alignment horizontal="left" vertical="top" wrapText="1"/>
    </xf>
    <xf numFmtId="0" fontId="7" fillId="0" borderId="0" xfId="0" applyFont="1" applyBorder="1" applyAlignment="1" applyProtection="1">
      <alignment horizontal="left" wrapText="1"/>
      <protection locked="0"/>
    </xf>
    <xf numFmtId="14" fontId="8" fillId="0" borderId="0" xfId="0" applyNumberFormat="1" applyFont="1" applyBorder="1" applyAlignment="1" applyProtection="1">
      <alignment horizontal="left" wrapText="1"/>
      <protection locked="0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12" fillId="0" borderId="0" xfId="2"/>
    <xf numFmtId="9" fontId="9" fillId="0" borderId="1" xfId="1" applyFont="1" applyBorder="1" applyAlignment="1" applyProtection="1">
      <alignment horizontal="left" vertical="top"/>
      <protection hidden="1"/>
    </xf>
    <xf numFmtId="0" fontId="9" fillId="0" borderId="0" xfId="0" applyFont="1"/>
    <xf numFmtId="0" fontId="9" fillId="3" borderId="1" xfId="0" applyFont="1" applyFill="1" applyBorder="1" applyAlignment="1">
      <alignment horizontal="left" wrapText="1"/>
    </xf>
    <xf numFmtId="14" fontId="9" fillId="0" borderId="1" xfId="0" applyNumberFormat="1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 applyProtection="1">
      <alignment horizontal="center" vertical="top"/>
      <protection hidden="1"/>
    </xf>
    <xf numFmtId="0" fontId="9" fillId="0" borderId="1" xfId="0" applyNumberFormat="1" applyFont="1" applyBorder="1" applyAlignment="1" applyProtection="1">
      <alignment horizontal="left" vertical="top"/>
      <protection hidden="1"/>
    </xf>
    <xf numFmtId="14" fontId="9" fillId="0" borderId="1" xfId="0" applyNumberFormat="1" applyFont="1" applyBorder="1" applyAlignment="1">
      <alignment horizontal="left" wrapText="1"/>
    </xf>
    <xf numFmtId="0" fontId="5" fillId="0" borderId="0" xfId="0" applyNumberFormat="1" applyFont="1" applyBorder="1" applyAlignment="1" applyProtection="1">
      <alignment horizontal="center" vertical="top"/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/>
    <xf numFmtId="14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/>
    <xf numFmtId="0" fontId="0" fillId="0" borderId="0" xfId="0" applyBorder="1"/>
    <xf numFmtId="0" fontId="5" fillId="0" borderId="3" xfId="0" applyNumberFormat="1" applyFont="1" applyBorder="1" applyAlignment="1" applyProtection="1">
      <alignment horizontal="center" vertical="top" wrapText="1"/>
      <protection hidden="1"/>
    </xf>
    <xf numFmtId="0" fontId="6" fillId="0" borderId="3" xfId="0" applyNumberFormat="1" applyFont="1" applyBorder="1" applyAlignment="1" applyProtection="1">
      <alignment horizontal="center" vertical="top" wrapText="1"/>
      <protection hidden="1"/>
    </xf>
    <xf numFmtId="0" fontId="6" fillId="0" borderId="3" xfId="0" applyNumberFormat="1" applyFont="1" applyFill="1" applyBorder="1" applyAlignment="1" applyProtection="1">
      <alignment horizontal="center" vertical="top" wrapText="1"/>
      <protection hidden="1"/>
    </xf>
    <xf numFmtId="0" fontId="9" fillId="0" borderId="1" xfId="0" applyFont="1" applyBorder="1"/>
    <xf numFmtId="0" fontId="12" fillId="0" borderId="0" xfId="2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top" wrapText="1"/>
    </xf>
    <xf numFmtId="14" fontId="13" fillId="0" borderId="1" xfId="0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horizontal="left" wrapText="1"/>
    </xf>
    <xf numFmtId="14" fontId="14" fillId="0" borderId="1" xfId="0" applyNumberFormat="1" applyFont="1" applyBorder="1" applyAlignment="1">
      <alignment horizontal="left" wrapText="1"/>
    </xf>
    <xf numFmtId="0" fontId="14" fillId="0" borderId="1" xfId="0" applyNumberFormat="1" applyFont="1" applyBorder="1" applyAlignment="1" applyProtection="1">
      <alignment horizontal="center" vertical="top"/>
      <protection hidden="1"/>
    </xf>
    <xf numFmtId="0" fontId="14" fillId="0" borderId="1" xfId="0" applyNumberFormat="1" applyFont="1" applyBorder="1" applyAlignment="1" applyProtection="1">
      <alignment horizontal="left" vertical="top"/>
      <protection hidden="1"/>
    </xf>
    <xf numFmtId="14" fontId="14" fillId="0" borderId="1" xfId="0" applyNumberFormat="1" applyFont="1" applyBorder="1" applyAlignment="1">
      <alignment horizontal="right"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Border="1"/>
    <xf numFmtId="0" fontId="14" fillId="0" borderId="1" xfId="0" applyFont="1" applyFill="1" applyBorder="1" applyAlignment="1">
      <alignment horizontal="left" vertical="top" wrapText="1"/>
    </xf>
    <xf numFmtId="14" fontId="14" fillId="0" borderId="1" xfId="0" applyNumberFormat="1" applyFont="1" applyFill="1" applyBorder="1" applyAlignment="1" applyProtection="1">
      <alignment horizontal="center" vertical="top"/>
      <protection hidden="1"/>
    </xf>
    <xf numFmtId="14" fontId="14" fillId="0" borderId="1" xfId="0" applyNumberFormat="1" applyFont="1" applyFill="1" applyBorder="1" applyAlignment="1">
      <alignment horizontal="right" wrapText="1"/>
    </xf>
    <xf numFmtId="0" fontId="14" fillId="0" borderId="1" xfId="0" applyFont="1" applyFill="1" applyBorder="1"/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vertical="top"/>
    </xf>
    <xf numFmtId="9" fontId="14" fillId="0" borderId="1" xfId="1" applyFont="1" applyBorder="1" applyAlignment="1" applyProtection="1">
      <alignment horizontal="left" vertical="top"/>
      <protection hidden="1"/>
    </xf>
    <xf numFmtId="14" fontId="7" fillId="0" borderId="0" xfId="0" applyNumberFormat="1" applyFont="1" applyBorder="1" applyAlignment="1">
      <alignment horizontal="left" vertical="top" wrapText="1"/>
    </xf>
    <xf numFmtId="0" fontId="9" fillId="0" borderId="0" xfId="0" applyFont="1" applyBorder="1"/>
    <xf numFmtId="14" fontId="7" fillId="0" borderId="0" xfId="0" applyNumberFormat="1" applyFont="1" applyBorder="1" applyAlignment="1">
      <alignment horizontal="left" vertical="top"/>
    </xf>
    <xf numFmtId="14" fontId="8" fillId="0" borderId="0" xfId="0" applyNumberFormat="1" applyFont="1" applyBorder="1" applyAlignment="1">
      <alignment horizontal="left" vertical="center"/>
    </xf>
    <xf numFmtId="14" fontId="8" fillId="0" borderId="0" xfId="0" applyNumberFormat="1" applyFont="1" applyBorder="1" applyAlignment="1">
      <alignment horizontal="left" vertical="top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top"/>
    </xf>
    <xf numFmtId="9" fontId="13" fillId="0" borderId="1" xfId="1" applyFont="1" applyBorder="1" applyAlignment="1" applyProtection="1">
      <alignment horizontal="left" vertical="top"/>
      <protection hidden="1"/>
    </xf>
    <xf numFmtId="0" fontId="6" fillId="0" borderId="2" xfId="0" applyNumberFormat="1" applyFont="1" applyFill="1" applyBorder="1" applyAlignment="1" applyProtection="1">
      <alignment horizontal="center" vertical="top" wrapText="1"/>
      <protection hidden="1"/>
    </xf>
    <xf numFmtId="0" fontId="13" fillId="0" borderId="0" xfId="0" applyFont="1" applyBorder="1"/>
    <xf numFmtId="0" fontId="16" fillId="0" borderId="0" xfId="0" applyFont="1" applyBorder="1"/>
    <xf numFmtId="0" fontId="13" fillId="0" borderId="1" xfId="0" applyNumberFormat="1" applyFont="1" applyBorder="1" applyAlignment="1" applyProtection="1">
      <alignment horizontal="center" vertical="top"/>
      <protection hidden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14" fontId="13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center" vertical="top"/>
      <protection hidden="1"/>
    </xf>
    <xf numFmtId="14" fontId="13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vertical="top" wrapText="1"/>
    </xf>
    <xf numFmtId="14" fontId="15" fillId="0" borderId="1" xfId="0" applyNumberFormat="1" applyFont="1" applyFill="1" applyBorder="1" applyAlignment="1">
      <alignment vertical="top" wrapText="1"/>
    </xf>
    <xf numFmtId="0" fontId="12" fillId="0" borderId="0" xfId="2"/>
    <xf numFmtId="14" fontId="13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wrapText="1"/>
    </xf>
  </cellXfs>
  <cellStyles count="3">
    <cellStyle name="Обычный" xfId="0" builtinId="0"/>
    <cellStyle name="Обычный 2" xfId="2" xr:uid="{E2B001EE-7D4E-42A0-8DD6-FAD1F78B5549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8/Downloads/&#1056;&#1091;&#1089;&#1089;&#1082;&#1080;&#1081;%20&#1103;&#1079;&#1099;&#1082;%20(2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тчет по предмету"/>
      <sheetName val="Данные ячеек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6"/>
  <sheetViews>
    <sheetView workbookViewId="0">
      <selection activeCell="C24" sqref="C24"/>
    </sheetView>
  </sheetViews>
  <sheetFormatPr defaultRowHeight="15.75"/>
  <cols>
    <col min="1" max="1" width="9.140625" style="2"/>
    <col min="2" max="2" width="4.7109375" style="1" customWidth="1"/>
    <col min="3" max="3" width="83.28515625" style="2" bestFit="1" customWidth="1"/>
    <col min="4" max="16384" width="9.140625" style="2"/>
  </cols>
  <sheetData>
    <row r="2" spans="2:3" s="4" customFormat="1">
      <c r="B2" s="38"/>
      <c r="C2" s="4" t="s">
        <v>73</v>
      </c>
    </row>
    <row r="3" spans="2:3">
      <c r="B3" s="1">
        <v>1</v>
      </c>
      <c r="C3" s="2" t="s">
        <v>51</v>
      </c>
    </row>
    <row r="4" spans="2:3">
      <c r="B4" s="1">
        <v>2</v>
      </c>
      <c r="C4" s="2" t="s">
        <v>52</v>
      </c>
    </row>
    <row r="5" spans="2:3">
      <c r="B5" s="3"/>
      <c r="C5" s="2" t="s">
        <v>53</v>
      </c>
    </row>
    <row r="6" spans="2:3">
      <c r="C6" s="2" t="s">
        <v>65</v>
      </c>
    </row>
    <row r="7" spans="2:3">
      <c r="C7" s="2" t="s">
        <v>66</v>
      </c>
    </row>
    <row r="8" spans="2:3">
      <c r="C8" s="2" t="s">
        <v>67</v>
      </c>
    </row>
    <row r="9" spans="2:3">
      <c r="C9" s="2" t="s">
        <v>54</v>
      </c>
    </row>
    <row r="10" spans="2:3">
      <c r="C10" s="2" t="s">
        <v>75</v>
      </c>
    </row>
    <row r="11" spans="2:3">
      <c r="C11" s="2" t="s">
        <v>68</v>
      </c>
    </row>
    <row r="12" spans="2:3">
      <c r="C12" s="2" t="s">
        <v>69</v>
      </c>
    </row>
    <row r="13" spans="2:3">
      <c r="C13" s="4" t="s">
        <v>71</v>
      </c>
    </row>
    <row r="14" spans="2:3">
      <c r="B14" s="1">
        <v>3</v>
      </c>
      <c r="C14" s="2" t="s">
        <v>64</v>
      </c>
    </row>
    <row r="15" spans="2:3">
      <c r="C15" s="2" t="s">
        <v>62</v>
      </c>
    </row>
    <row r="16" spans="2:3">
      <c r="C16" s="2" t="s">
        <v>63</v>
      </c>
    </row>
    <row r="17" spans="2:3">
      <c r="B17" s="1">
        <v>4</v>
      </c>
      <c r="C17" s="2" t="s">
        <v>76</v>
      </c>
    </row>
    <row r="19" spans="2:3">
      <c r="B19" s="1" t="s">
        <v>72</v>
      </c>
      <c r="C19" s="2" t="s">
        <v>70</v>
      </c>
    </row>
    <row r="20" spans="2:3">
      <c r="C20" s="2" t="s">
        <v>77</v>
      </c>
    </row>
    <row r="21" spans="2:3">
      <c r="C21" s="4" t="s">
        <v>78</v>
      </c>
    </row>
    <row r="22" spans="2:3">
      <c r="C22" s="2" t="s">
        <v>79</v>
      </c>
    </row>
    <row r="24" spans="2:3">
      <c r="B24" s="1">
        <v>5</v>
      </c>
      <c r="C24" s="2" t="s">
        <v>74</v>
      </c>
    </row>
    <row r="25" spans="2:3">
      <c r="C25" s="4" t="s">
        <v>81</v>
      </c>
    </row>
    <row r="26" spans="2:3">
      <c r="C26" s="2" t="s">
        <v>82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0"/>
  <sheetViews>
    <sheetView workbookViewId="0">
      <selection sqref="A1:T4"/>
    </sheetView>
  </sheetViews>
  <sheetFormatPr defaultRowHeight="12.75"/>
  <cols>
    <col min="1" max="1" width="4" style="5" customWidth="1"/>
    <col min="2" max="2" width="7.85546875" style="5" customWidth="1"/>
    <col min="3" max="3" width="14.7109375" style="5" customWidth="1"/>
    <col min="4" max="4" width="13.7109375" style="5" customWidth="1"/>
    <col min="5" max="6" width="14" style="5" customWidth="1"/>
    <col min="7" max="7" width="7" style="29" customWidth="1"/>
    <col min="8" max="8" width="8.7109375" style="29" customWidth="1"/>
    <col min="9" max="10" width="9.140625" style="29"/>
    <col min="11" max="11" width="10.28515625" style="29" customWidth="1"/>
    <col min="12" max="12" width="9.5703125" style="29" customWidth="1"/>
    <col min="13" max="13" width="10.140625" style="29" customWidth="1"/>
    <col min="14" max="14" width="9.28515625" style="29" customWidth="1"/>
    <col min="15" max="15" width="11.7109375" style="29" customWidth="1"/>
    <col min="16" max="16" width="10.28515625" style="29" customWidth="1"/>
    <col min="17" max="17" width="14.42578125" style="5" customWidth="1"/>
    <col min="18" max="18" width="11.140625" style="5" customWidth="1"/>
    <col min="19" max="19" width="13.28515625" style="5" customWidth="1"/>
    <col min="20" max="20" width="28.7109375" style="5" customWidth="1"/>
    <col min="21" max="16384" width="9.140625" style="5"/>
  </cols>
  <sheetData>
    <row r="1" spans="1:20" s="37" customFormat="1" ht="15.75">
      <c r="A1" s="35" t="s">
        <v>46</v>
      </c>
      <c r="B1" s="35"/>
      <c r="C1" s="39" t="s">
        <v>80</v>
      </c>
      <c r="D1" s="35"/>
      <c r="E1" s="35"/>
      <c r="F1" s="35"/>
      <c r="G1" s="36"/>
      <c r="H1" s="36"/>
      <c r="I1" s="36"/>
      <c r="J1" s="36"/>
      <c r="K1" s="36"/>
      <c r="L1" s="36"/>
      <c r="M1" s="36"/>
      <c r="N1" s="36"/>
      <c r="O1" s="36"/>
      <c r="P1" s="36"/>
      <c r="Q1" s="35"/>
      <c r="R1" s="35"/>
      <c r="S1" s="35"/>
      <c r="T1" s="35"/>
    </row>
    <row r="2" spans="1:20" s="37" customFormat="1" ht="15.75">
      <c r="A2" s="35" t="s">
        <v>48</v>
      </c>
      <c r="B2" s="35"/>
      <c r="C2" s="35"/>
      <c r="D2" s="35"/>
      <c r="E2" s="35"/>
      <c r="F2" s="35"/>
      <c r="G2" s="36"/>
      <c r="H2" s="36"/>
      <c r="I2" s="36"/>
      <c r="J2" s="36"/>
      <c r="K2" s="36"/>
      <c r="L2" s="36"/>
      <c r="M2" s="36"/>
      <c r="N2" s="36"/>
      <c r="O2" s="36"/>
      <c r="P2" s="36"/>
      <c r="Q2" s="35" t="s">
        <v>47</v>
      </c>
      <c r="R2" s="35"/>
      <c r="S2" s="35"/>
      <c r="T2" s="35"/>
    </row>
    <row r="3" spans="1:20" ht="56.25" customHeight="1">
      <c r="A3" s="6" t="s">
        <v>1</v>
      </c>
      <c r="B3" s="7" t="s">
        <v>50</v>
      </c>
      <c r="C3" s="6" t="s">
        <v>2</v>
      </c>
      <c r="D3" s="6" t="s">
        <v>3</v>
      </c>
      <c r="E3" s="6" t="s">
        <v>4</v>
      </c>
      <c r="F3" s="6" t="s">
        <v>83</v>
      </c>
      <c r="G3" s="6" t="s">
        <v>5</v>
      </c>
      <c r="H3" s="6" t="s">
        <v>6</v>
      </c>
      <c r="I3" s="7" t="s">
        <v>43</v>
      </c>
      <c r="J3" s="7" t="s">
        <v>44</v>
      </c>
      <c r="K3" s="7" t="s">
        <v>31</v>
      </c>
      <c r="L3" s="7" t="s">
        <v>55</v>
      </c>
      <c r="M3" s="7" t="s">
        <v>8</v>
      </c>
      <c r="N3" s="7" t="s">
        <v>49</v>
      </c>
      <c r="O3" s="7" t="s">
        <v>45</v>
      </c>
      <c r="P3" s="7" t="s">
        <v>9</v>
      </c>
      <c r="Q3" s="8" t="s">
        <v>2</v>
      </c>
      <c r="R3" s="8" t="s">
        <v>3</v>
      </c>
      <c r="S3" s="8" t="s">
        <v>4</v>
      </c>
      <c r="T3" s="8" t="s">
        <v>38</v>
      </c>
    </row>
    <row r="4" spans="1:20">
      <c r="A4" s="9">
        <v>1</v>
      </c>
      <c r="B4" s="9">
        <v>2</v>
      </c>
      <c r="C4" s="9">
        <v>3</v>
      </c>
      <c r="D4" s="9">
        <v>4</v>
      </c>
      <c r="E4" s="9">
        <v>5</v>
      </c>
      <c r="F4" s="9"/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</row>
    <row r="5" spans="1:20" s="19" customFormat="1">
      <c r="A5" s="10">
        <v>1</v>
      </c>
      <c r="B5" s="11" t="s">
        <v>10</v>
      </c>
      <c r="C5" s="12"/>
      <c r="D5" s="11"/>
      <c r="E5" s="13"/>
      <c r="F5" s="13"/>
      <c r="G5" s="14"/>
      <c r="H5" s="15"/>
      <c r="I5" s="16"/>
      <c r="J5" s="16"/>
      <c r="K5" s="32"/>
      <c r="L5" s="16"/>
      <c r="M5" s="16"/>
      <c r="N5" s="9"/>
      <c r="O5" s="17"/>
      <c r="P5" s="16"/>
      <c r="Q5" s="11"/>
      <c r="R5" s="11"/>
      <c r="S5" s="11"/>
      <c r="T5" s="33"/>
    </row>
    <row r="6" spans="1:20" s="19" customFormat="1">
      <c r="A6" s="10">
        <v>2</v>
      </c>
      <c r="B6" s="11" t="s">
        <v>10</v>
      </c>
      <c r="C6" s="12"/>
      <c r="D6" s="11"/>
      <c r="E6" s="13"/>
      <c r="F6" s="13"/>
      <c r="G6" s="14"/>
      <c r="H6" s="15"/>
      <c r="I6" s="16"/>
      <c r="J6" s="16"/>
      <c r="K6" s="32"/>
      <c r="L6" s="16"/>
      <c r="M6" s="16"/>
      <c r="N6" s="9"/>
      <c r="O6" s="17"/>
      <c r="P6" s="16"/>
      <c r="Q6" s="11"/>
      <c r="R6" s="11"/>
      <c r="S6" s="11"/>
      <c r="T6" s="33"/>
    </row>
    <row r="7" spans="1:20" s="19" customFormat="1">
      <c r="A7" s="10">
        <v>3</v>
      </c>
      <c r="B7" s="11" t="s">
        <v>10</v>
      </c>
      <c r="C7" s="12"/>
      <c r="D7" s="11"/>
      <c r="E7" s="13"/>
      <c r="F7" s="13"/>
      <c r="G7" s="14"/>
      <c r="H7" s="20"/>
      <c r="I7" s="16"/>
      <c r="J7" s="16"/>
      <c r="K7" s="32"/>
      <c r="L7" s="16"/>
      <c r="M7" s="16"/>
      <c r="N7" s="9"/>
      <c r="O7" s="17"/>
      <c r="P7" s="16"/>
      <c r="Q7" s="11"/>
      <c r="R7" s="11"/>
      <c r="S7" s="11"/>
      <c r="T7" s="33"/>
    </row>
    <row r="8" spans="1:20" s="19" customFormat="1">
      <c r="A8" s="10">
        <v>4</v>
      </c>
      <c r="B8" s="11" t="s">
        <v>10</v>
      </c>
      <c r="C8" s="12"/>
      <c r="D8" s="11"/>
      <c r="E8" s="21"/>
      <c r="F8" s="21"/>
      <c r="G8" s="14"/>
      <c r="H8" s="15"/>
      <c r="I8" s="16"/>
      <c r="J8" s="16"/>
      <c r="K8" s="32"/>
      <c r="L8" s="16"/>
      <c r="M8" s="16"/>
      <c r="N8" s="9"/>
      <c r="O8" s="17"/>
      <c r="P8" s="16"/>
      <c r="Q8" s="11"/>
      <c r="R8" s="11"/>
      <c r="S8" s="11"/>
      <c r="T8" s="33"/>
    </row>
    <row r="9" spans="1:20" s="19" customFormat="1">
      <c r="A9" s="10">
        <v>5</v>
      </c>
      <c r="B9" s="11" t="s">
        <v>10</v>
      </c>
      <c r="C9" s="12"/>
      <c r="D9" s="11"/>
      <c r="E9" s="22"/>
      <c r="F9" s="22"/>
      <c r="G9" s="14"/>
      <c r="H9" s="20"/>
      <c r="I9" s="16"/>
      <c r="J9" s="16"/>
      <c r="K9" s="32"/>
      <c r="L9" s="16"/>
      <c r="M9" s="16"/>
      <c r="N9" s="9"/>
      <c r="O9" s="17"/>
      <c r="P9" s="16"/>
      <c r="Q9" s="11"/>
      <c r="R9" s="11"/>
      <c r="S9" s="11"/>
      <c r="T9" s="33"/>
    </row>
    <row r="10" spans="1:20" s="19" customFormat="1">
      <c r="A10" s="10">
        <v>6</v>
      </c>
      <c r="B10" s="11" t="s">
        <v>10</v>
      </c>
      <c r="C10" s="12"/>
      <c r="D10" s="11"/>
      <c r="E10" s="22"/>
      <c r="F10" s="22"/>
      <c r="G10" s="14"/>
      <c r="H10" s="15"/>
      <c r="I10" s="16"/>
      <c r="J10" s="16"/>
      <c r="K10" s="32"/>
      <c r="L10" s="16"/>
      <c r="M10" s="16"/>
      <c r="N10" s="9"/>
      <c r="O10" s="17"/>
      <c r="P10" s="16"/>
      <c r="Q10" s="11"/>
      <c r="R10" s="11"/>
      <c r="S10" s="11"/>
      <c r="T10" s="33"/>
    </row>
    <row r="11" spans="1:20" s="19" customFormat="1">
      <c r="A11" s="23">
        <v>7</v>
      </c>
      <c r="B11" s="11" t="s">
        <v>10</v>
      </c>
      <c r="C11" s="12"/>
      <c r="D11" s="12"/>
      <c r="E11" s="11"/>
      <c r="F11" s="11"/>
      <c r="G11" s="14"/>
      <c r="H11" s="20"/>
      <c r="I11" s="16"/>
      <c r="J11" s="16"/>
      <c r="K11" s="32"/>
      <c r="L11" s="16"/>
      <c r="M11" s="24"/>
      <c r="N11" s="9"/>
      <c r="O11" s="17"/>
      <c r="P11" s="16"/>
      <c r="Q11" s="11"/>
      <c r="R11" s="11"/>
      <c r="S11" s="11"/>
      <c r="T11" s="33"/>
    </row>
    <row r="12" spans="1:20" s="19" customFormat="1">
      <c r="A12" s="23">
        <v>8</v>
      </c>
      <c r="B12" s="11" t="s">
        <v>10</v>
      </c>
      <c r="C12" s="12"/>
      <c r="D12" s="12"/>
      <c r="E12" s="11"/>
      <c r="F12" s="11"/>
      <c r="G12" s="14"/>
      <c r="H12" s="20"/>
      <c r="I12" s="16"/>
      <c r="J12" s="16"/>
      <c r="K12" s="32"/>
      <c r="L12" s="16"/>
      <c r="M12" s="24"/>
      <c r="N12" s="9"/>
      <c r="O12" s="17"/>
      <c r="P12" s="16"/>
      <c r="Q12" s="11"/>
      <c r="R12" s="11"/>
      <c r="S12" s="11"/>
      <c r="T12" s="33"/>
    </row>
    <row r="13" spans="1:20" s="19" customFormat="1">
      <c r="A13" s="23">
        <v>9</v>
      </c>
      <c r="B13" s="11" t="s">
        <v>10</v>
      </c>
      <c r="C13" s="12"/>
      <c r="D13" s="12"/>
      <c r="E13" s="11"/>
      <c r="F13" s="11"/>
      <c r="G13" s="14"/>
      <c r="H13" s="15"/>
      <c r="I13" s="16"/>
      <c r="J13" s="16"/>
      <c r="K13" s="32"/>
      <c r="L13" s="16"/>
      <c r="M13" s="24"/>
      <c r="N13" s="9"/>
      <c r="O13" s="17"/>
      <c r="P13" s="16"/>
      <c r="Q13" s="11"/>
      <c r="R13" s="11"/>
      <c r="S13" s="11"/>
      <c r="T13" s="33"/>
    </row>
    <row r="14" spans="1:20" s="19" customFormat="1">
      <c r="A14" s="23">
        <v>10</v>
      </c>
      <c r="B14" s="11" t="s">
        <v>10</v>
      </c>
      <c r="C14" s="12"/>
      <c r="D14" s="12"/>
      <c r="E14" s="11"/>
      <c r="F14" s="11"/>
      <c r="G14" s="14"/>
      <c r="H14" s="15"/>
      <c r="I14" s="16"/>
      <c r="J14" s="16"/>
      <c r="K14" s="32"/>
      <c r="L14" s="16"/>
      <c r="M14" s="24"/>
      <c r="N14" s="9"/>
      <c r="O14" s="17"/>
      <c r="P14" s="16"/>
      <c r="Q14" s="11"/>
      <c r="R14" s="11"/>
      <c r="S14" s="11"/>
      <c r="T14" s="33"/>
    </row>
    <row r="15" spans="1:20" s="19" customFormat="1">
      <c r="A15" s="23">
        <v>11</v>
      </c>
      <c r="B15" s="11" t="s">
        <v>10</v>
      </c>
      <c r="C15" s="12"/>
      <c r="D15" s="12"/>
      <c r="E15" s="11"/>
      <c r="F15" s="11"/>
      <c r="G15" s="14"/>
      <c r="H15" s="20"/>
      <c r="I15" s="16"/>
      <c r="J15" s="16"/>
      <c r="K15" s="32"/>
      <c r="L15" s="16"/>
      <c r="M15" s="24"/>
      <c r="N15" s="9"/>
      <c r="O15" s="17"/>
      <c r="P15" s="16"/>
      <c r="Q15" s="11"/>
      <c r="R15" s="11"/>
      <c r="S15" s="11"/>
      <c r="T15" s="33"/>
    </row>
    <row r="16" spans="1:20">
      <c r="A16" s="25">
        <v>12</v>
      </c>
      <c r="B16" s="11" t="s">
        <v>10</v>
      </c>
      <c r="C16" s="26"/>
      <c r="D16" s="26"/>
      <c r="E16" s="27"/>
      <c r="F16" s="27"/>
      <c r="G16" s="14"/>
      <c r="H16" s="20"/>
      <c r="I16" s="16"/>
      <c r="J16" s="16"/>
      <c r="K16" s="32"/>
      <c r="L16" s="16"/>
      <c r="M16" s="24"/>
      <c r="N16" s="9"/>
      <c r="O16" s="17"/>
      <c r="P16" s="16"/>
      <c r="Q16" s="11"/>
      <c r="R16" s="11"/>
      <c r="S16" s="11"/>
      <c r="T16" s="33"/>
    </row>
    <row r="17" spans="1:20">
      <c r="A17" s="25">
        <v>13</v>
      </c>
      <c r="B17" s="11" t="s">
        <v>10</v>
      </c>
      <c r="C17" s="26"/>
      <c r="D17" s="26"/>
      <c r="E17" s="27"/>
      <c r="F17" s="27"/>
      <c r="G17" s="14"/>
      <c r="H17" s="15"/>
      <c r="I17" s="16"/>
      <c r="J17" s="16"/>
      <c r="K17" s="32"/>
      <c r="L17" s="16"/>
      <c r="M17" s="24"/>
      <c r="N17" s="9"/>
      <c r="O17" s="17"/>
      <c r="P17" s="16"/>
      <c r="Q17" s="11"/>
      <c r="R17" s="11"/>
      <c r="S17" s="11"/>
      <c r="T17" s="33"/>
    </row>
    <row r="18" spans="1:20">
      <c r="A18" s="25">
        <v>14</v>
      </c>
      <c r="B18" s="11" t="s">
        <v>10</v>
      </c>
      <c r="C18" s="26"/>
      <c r="D18" s="26"/>
      <c r="E18" s="26"/>
      <c r="F18" s="26"/>
      <c r="G18" s="14"/>
      <c r="H18" s="40"/>
      <c r="I18" s="16"/>
      <c r="J18" s="16"/>
      <c r="K18" s="32"/>
      <c r="L18" s="16"/>
      <c r="M18" s="24"/>
      <c r="N18" s="9"/>
      <c r="O18" s="17"/>
      <c r="P18" s="16"/>
      <c r="Q18" s="11"/>
      <c r="R18" s="11"/>
      <c r="S18" s="11"/>
      <c r="T18" s="33"/>
    </row>
    <row r="19" spans="1:20">
      <c r="A19" s="25">
        <v>15</v>
      </c>
      <c r="B19" s="11" t="s">
        <v>10</v>
      </c>
      <c r="C19" s="26"/>
      <c r="D19" s="26"/>
      <c r="E19" s="26"/>
      <c r="F19" s="26"/>
      <c r="G19" s="14"/>
      <c r="H19" s="40"/>
      <c r="I19" s="16"/>
      <c r="J19" s="16"/>
      <c r="K19" s="32"/>
      <c r="L19" s="16"/>
      <c r="M19" s="24"/>
      <c r="N19" s="9"/>
      <c r="O19" s="17"/>
      <c r="P19" s="16"/>
      <c r="Q19" s="11"/>
      <c r="R19" s="11"/>
      <c r="S19" s="11"/>
      <c r="T19" s="33"/>
    </row>
    <row r="20" spans="1:20">
      <c r="A20" s="25">
        <v>16</v>
      </c>
      <c r="B20" s="11" t="s">
        <v>10</v>
      </c>
      <c r="C20" s="26"/>
      <c r="D20" s="26"/>
      <c r="E20" s="26"/>
      <c r="F20" s="26"/>
      <c r="G20" s="14"/>
      <c r="H20" s="40"/>
      <c r="I20" s="16"/>
      <c r="J20" s="16"/>
      <c r="K20" s="32"/>
      <c r="L20" s="16"/>
      <c r="M20" s="24"/>
      <c r="N20" s="9"/>
      <c r="O20" s="17"/>
      <c r="P20" s="16"/>
      <c r="Q20" s="11"/>
      <c r="R20" s="11"/>
      <c r="S20" s="11"/>
      <c r="T20" s="33"/>
    </row>
    <row r="21" spans="1:20">
      <c r="A21" s="25">
        <v>17</v>
      </c>
      <c r="B21" s="11" t="s">
        <v>10</v>
      </c>
      <c r="C21" s="26"/>
      <c r="D21" s="26"/>
      <c r="E21" s="26"/>
      <c r="F21" s="26"/>
      <c r="G21" s="14"/>
      <c r="H21" s="40"/>
      <c r="I21" s="16"/>
      <c r="J21" s="16"/>
      <c r="K21" s="32"/>
      <c r="L21" s="16"/>
      <c r="M21" s="24"/>
      <c r="N21" s="9"/>
      <c r="O21" s="17"/>
      <c r="P21" s="16"/>
      <c r="Q21" s="11"/>
      <c r="R21" s="11"/>
      <c r="S21" s="11"/>
      <c r="T21" s="33"/>
    </row>
    <row r="22" spans="1:20">
      <c r="A22" s="25">
        <v>18</v>
      </c>
      <c r="B22" s="11" t="s">
        <v>10</v>
      </c>
      <c r="C22" s="26"/>
      <c r="D22" s="26"/>
      <c r="E22" s="26"/>
      <c r="F22" s="26"/>
      <c r="G22" s="14"/>
      <c r="H22" s="40"/>
      <c r="I22" s="16"/>
      <c r="J22" s="16"/>
      <c r="K22" s="32"/>
      <c r="L22" s="16"/>
      <c r="M22" s="24"/>
      <c r="N22" s="9"/>
      <c r="O22" s="17"/>
      <c r="P22" s="16"/>
      <c r="Q22" s="11"/>
      <c r="R22" s="11"/>
      <c r="S22" s="11"/>
      <c r="T22" s="33"/>
    </row>
    <row r="23" spans="1:20">
      <c r="A23" s="25">
        <v>19</v>
      </c>
      <c r="B23" s="11" t="s">
        <v>10</v>
      </c>
      <c r="C23" s="26"/>
      <c r="D23" s="26"/>
      <c r="E23" s="26"/>
      <c r="F23" s="26"/>
      <c r="G23" s="14"/>
      <c r="H23" s="40"/>
      <c r="I23" s="16"/>
      <c r="J23" s="16"/>
      <c r="K23" s="32"/>
      <c r="L23" s="16"/>
      <c r="M23" s="24"/>
      <c r="N23" s="9"/>
      <c r="O23" s="17"/>
      <c r="P23" s="16"/>
      <c r="Q23" s="11"/>
      <c r="R23" s="11"/>
      <c r="S23" s="11"/>
      <c r="T23" s="33"/>
    </row>
    <row r="24" spans="1:20">
      <c r="A24" s="25">
        <v>20</v>
      </c>
      <c r="B24" s="11" t="s">
        <v>10</v>
      </c>
      <c r="C24" s="26"/>
      <c r="D24" s="26"/>
      <c r="E24" s="26"/>
      <c r="F24" s="26"/>
      <c r="G24" s="14"/>
      <c r="H24" s="40"/>
      <c r="I24" s="16"/>
      <c r="J24" s="16"/>
      <c r="K24" s="32"/>
      <c r="L24" s="16"/>
      <c r="M24" s="24"/>
      <c r="N24" s="9"/>
      <c r="O24" s="17"/>
      <c r="P24" s="16"/>
      <c r="Q24" s="11"/>
      <c r="R24" s="11"/>
      <c r="S24" s="11"/>
      <c r="T24" s="33"/>
    </row>
    <row r="25" spans="1:20">
      <c r="A25" s="25">
        <v>21</v>
      </c>
      <c r="B25" s="11" t="s">
        <v>10</v>
      </c>
      <c r="C25" s="26"/>
      <c r="D25" s="26"/>
      <c r="E25" s="26"/>
      <c r="F25" s="26"/>
      <c r="G25" s="14"/>
      <c r="H25" s="40"/>
      <c r="I25" s="16"/>
      <c r="J25" s="16"/>
      <c r="K25" s="32"/>
      <c r="L25" s="16"/>
      <c r="M25" s="24"/>
      <c r="N25" s="28"/>
      <c r="O25" s="17"/>
      <c r="P25" s="16"/>
      <c r="Q25" s="11"/>
      <c r="R25" s="11"/>
      <c r="S25" s="11"/>
      <c r="T25" s="33"/>
    </row>
    <row r="26" spans="1:20">
      <c r="A26" s="25">
        <v>22</v>
      </c>
      <c r="B26" s="11" t="s">
        <v>10</v>
      </c>
      <c r="C26" s="26"/>
      <c r="D26" s="26"/>
      <c r="E26" s="26"/>
      <c r="F26" s="26"/>
      <c r="G26" s="14"/>
      <c r="H26" s="40"/>
      <c r="I26" s="16"/>
      <c r="J26" s="16"/>
      <c r="K26" s="32"/>
      <c r="L26" s="16"/>
      <c r="M26" s="24"/>
      <c r="N26" s="24"/>
      <c r="O26" s="17"/>
      <c r="P26" s="16"/>
      <c r="Q26" s="11"/>
      <c r="R26" s="11"/>
      <c r="S26" s="11"/>
      <c r="T26" s="33"/>
    </row>
    <row r="27" spans="1:20">
      <c r="A27" s="25">
        <v>23</v>
      </c>
      <c r="B27" s="11" t="s">
        <v>10</v>
      </c>
      <c r="C27" s="26"/>
      <c r="D27" s="26"/>
      <c r="E27" s="26"/>
      <c r="F27" s="26"/>
      <c r="G27" s="14"/>
      <c r="H27" s="40"/>
      <c r="I27" s="16"/>
      <c r="J27" s="16"/>
      <c r="K27" s="32"/>
      <c r="L27" s="16"/>
      <c r="M27" s="24"/>
      <c r="N27" s="28"/>
      <c r="O27" s="17"/>
      <c r="P27" s="16"/>
      <c r="Q27" s="11"/>
      <c r="R27" s="11"/>
      <c r="S27" s="11"/>
      <c r="T27" s="33"/>
    </row>
    <row r="28" spans="1:20">
      <c r="A28" s="25">
        <v>24</v>
      </c>
      <c r="B28" s="11" t="s">
        <v>10</v>
      </c>
      <c r="C28" s="26"/>
      <c r="D28" s="26"/>
      <c r="E28" s="26"/>
      <c r="F28" s="26"/>
      <c r="G28" s="14"/>
      <c r="H28" s="40"/>
      <c r="I28" s="16"/>
      <c r="J28" s="16"/>
      <c r="K28" s="32"/>
      <c r="L28" s="16"/>
      <c r="M28" s="24"/>
      <c r="N28" s="24"/>
      <c r="O28" s="17"/>
      <c r="P28" s="16"/>
      <c r="Q28" s="11"/>
      <c r="R28" s="11"/>
      <c r="S28" s="11"/>
      <c r="T28" s="33"/>
    </row>
    <row r="29" spans="1:20">
      <c r="A29" s="25"/>
      <c r="B29" s="11"/>
      <c r="C29" s="26"/>
      <c r="D29" s="26"/>
      <c r="E29" s="26"/>
      <c r="F29" s="26"/>
      <c r="G29" s="14"/>
      <c r="H29" s="24"/>
      <c r="I29" s="16"/>
      <c r="J29" s="16"/>
      <c r="K29" s="32"/>
      <c r="L29" s="16"/>
      <c r="M29" s="24"/>
      <c r="N29" s="28"/>
      <c r="O29" s="17"/>
      <c r="P29" s="16"/>
      <c r="Q29" s="26"/>
      <c r="R29" s="26"/>
      <c r="S29" s="27"/>
      <c r="T29" s="18"/>
    </row>
    <row r="30" spans="1:20">
      <c r="A30" s="25"/>
      <c r="B30" s="11"/>
      <c r="C30" s="26"/>
      <c r="D30" s="26"/>
      <c r="E30" s="26"/>
      <c r="F30" s="26"/>
      <c r="G30" s="14"/>
      <c r="H30" s="24"/>
      <c r="I30" s="16"/>
      <c r="J30" s="16"/>
      <c r="K30" s="16"/>
      <c r="L30" s="16"/>
      <c r="M30" s="24"/>
      <c r="N30" s="24"/>
      <c r="O30" s="17"/>
      <c r="P30" s="16"/>
      <c r="Q30" s="26"/>
      <c r="R30" s="26"/>
      <c r="S30" s="27"/>
      <c r="T30" s="18"/>
    </row>
    <row r="31" spans="1:20">
      <c r="A31" s="25"/>
      <c r="B31" s="11"/>
      <c r="C31" s="26"/>
      <c r="D31" s="26"/>
      <c r="E31" s="26"/>
      <c r="F31" s="26"/>
      <c r="G31" s="14"/>
      <c r="H31" s="24"/>
      <c r="I31" s="16"/>
      <c r="J31" s="16"/>
      <c r="K31" s="16"/>
      <c r="L31" s="16"/>
      <c r="M31" s="24"/>
      <c r="N31" s="28"/>
      <c r="O31" s="17"/>
      <c r="P31" s="16"/>
      <c r="Q31" s="26"/>
      <c r="R31" s="26"/>
      <c r="S31" s="27"/>
      <c r="T31" s="18"/>
    </row>
    <row r="32" spans="1:20">
      <c r="A32" s="25"/>
      <c r="B32" s="11"/>
      <c r="C32" s="26"/>
      <c r="D32" s="26"/>
      <c r="E32" s="26"/>
      <c r="F32" s="26"/>
      <c r="G32" s="14"/>
      <c r="H32" s="24"/>
      <c r="I32" s="16"/>
      <c r="J32" s="16"/>
      <c r="K32" s="16"/>
      <c r="L32" s="16"/>
      <c r="M32" s="24"/>
      <c r="N32" s="24"/>
      <c r="O32" s="17"/>
      <c r="P32" s="16"/>
      <c r="Q32" s="26"/>
      <c r="R32" s="26"/>
      <c r="S32" s="27"/>
      <c r="T32" s="18"/>
    </row>
    <row r="33" spans="1:20">
      <c r="A33" s="25"/>
      <c r="B33" s="11"/>
      <c r="C33" s="26"/>
      <c r="D33" s="26"/>
      <c r="E33" s="26"/>
      <c r="F33" s="26"/>
      <c r="G33" s="14"/>
      <c r="H33" s="24"/>
      <c r="I33" s="16"/>
      <c r="J33" s="16"/>
      <c r="K33" s="16"/>
      <c r="L33" s="16"/>
      <c r="M33" s="24"/>
      <c r="N33" s="28"/>
      <c r="O33" s="17"/>
      <c r="P33" s="16"/>
      <c r="Q33" s="26"/>
      <c r="R33" s="26"/>
      <c r="S33" s="27"/>
      <c r="T33" s="18"/>
    </row>
    <row r="34" spans="1:20">
      <c r="A34" s="25"/>
      <c r="B34" s="11"/>
      <c r="C34" s="26"/>
      <c r="D34" s="26"/>
      <c r="E34" s="26"/>
      <c r="F34" s="26"/>
      <c r="G34" s="14"/>
      <c r="H34" s="24"/>
      <c r="I34" s="16"/>
      <c r="J34" s="16"/>
      <c r="K34" s="16"/>
      <c r="L34" s="16"/>
      <c r="M34" s="24"/>
      <c r="N34" s="24"/>
      <c r="O34" s="17"/>
      <c r="P34" s="16"/>
      <c r="Q34" s="26"/>
      <c r="R34" s="26"/>
      <c r="S34" s="27"/>
      <c r="T34" s="18"/>
    </row>
    <row r="35" spans="1:20">
      <c r="A35" s="25"/>
      <c r="B35" s="11"/>
      <c r="C35" s="26"/>
      <c r="D35" s="26"/>
      <c r="E35" s="26"/>
      <c r="F35" s="26"/>
      <c r="G35" s="14"/>
      <c r="H35" s="24"/>
      <c r="I35" s="16"/>
      <c r="J35" s="16"/>
      <c r="K35" s="16"/>
      <c r="L35" s="16"/>
      <c r="M35" s="24"/>
      <c r="N35" s="28"/>
      <c r="O35" s="17"/>
      <c r="P35" s="16"/>
      <c r="Q35" s="26"/>
      <c r="R35" s="26"/>
      <c r="S35" s="27"/>
      <c r="T35" s="18"/>
    </row>
    <row r="36" spans="1:20">
      <c r="A36" s="25"/>
      <c r="B36" s="11"/>
      <c r="C36" s="26"/>
      <c r="D36" s="26"/>
      <c r="E36" s="26"/>
      <c r="F36" s="26"/>
      <c r="G36" s="14"/>
      <c r="H36" s="24"/>
      <c r="I36" s="16"/>
      <c r="J36" s="16"/>
      <c r="K36" s="16"/>
      <c r="L36" s="16"/>
      <c r="M36" s="24"/>
      <c r="N36" s="24"/>
      <c r="O36" s="17"/>
      <c r="P36" s="16"/>
      <c r="Q36" s="26"/>
      <c r="R36" s="26"/>
      <c r="S36" s="27"/>
      <c r="T36" s="18"/>
    </row>
    <row r="37" spans="1:20">
      <c r="A37" s="25"/>
      <c r="B37" s="11"/>
      <c r="C37" s="26"/>
      <c r="D37" s="26"/>
      <c r="E37" s="26"/>
      <c r="F37" s="26"/>
      <c r="G37" s="14"/>
      <c r="H37" s="24"/>
      <c r="I37" s="16"/>
      <c r="J37" s="16"/>
      <c r="K37" s="16"/>
      <c r="L37" s="16"/>
      <c r="M37" s="24"/>
      <c r="N37" s="28"/>
      <c r="O37" s="17"/>
      <c r="P37" s="16"/>
      <c r="Q37" s="26"/>
      <c r="R37" s="26"/>
      <c r="S37" s="27"/>
      <c r="T37" s="18"/>
    </row>
    <row r="38" spans="1:20">
      <c r="A38" s="25"/>
      <c r="B38" s="11"/>
      <c r="C38" s="26"/>
      <c r="D38" s="26"/>
      <c r="E38" s="26"/>
      <c r="F38" s="26"/>
      <c r="G38" s="14"/>
      <c r="H38" s="24"/>
      <c r="I38" s="16"/>
      <c r="J38" s="16"/>
      <c r="K38" s="16"/>
      <c r="L38" s="16"/>
      <c r="M38" s="24"/>
      <c r="N38" s="24"/>
      <c r="O38" s="17"/>
      <c r="P38" s="16"/>
      <c r="Q38" s="26"/>
      <c r="R38" s="26"/>
      <c r="S38" s="27"/>
      <c r="T38" s="18"/>
    </row>
    <row r="39" spans="1:20">
      <c r="A39" s="25"/>
      <c r="B39" s="11"/>
      <c r="C39" s="26"/>
      <c r="D39" s="26"/>
      <c r="E39" s="26"/>
      <c r="F39" s="26"/>
      <c r="G39" s="14"/>
      <c r="H39" s="24"/>
      <c r="I39" s="16"/>
      <c r="J39" s="16"/>
      <c r="K39" s="16"/>
      <c r="L39" s="16"/>
      <c r="M39" s="24"/>
      <c r="N39" s="28"/>
      <c r="O39" s="17"/>
      <c r="P39" s="16"/>
      <c r="Q39" s="26"/>
      <c r="R39" s="26"/>
      <c r="S39" s="27"/>
      <c r="T39" s="18"/>
    </row>
    <row r="40" spans="1:20">
      <c r="A40" s="25"/>
      <c r="B40" s="11"/>
      <c r="C40" s="26"/>
      <c r="D40" s="26"/>
      <c r="E40" s="26"/>
      <c r="F40" s="26"/>
      <c r="G40" s="14"/>
      <c r="H40" s="24"/>
      <c r="I40" s="16"/>
      <c r="J40" s="16"/>
      <c r="K40" s="16"/>
      <c r="L40" s="16"/>
      <c r="M40" s="24"/>
      <c r="N40" s="24"/>
      <c r="O40" s="17"/>
      <c r="P40" s="16"/>
      <c r="Q40" s="26"/>
      <c r="R40" s="26"/>
      <c r="S40" s="27"/>
      <c r="T40" s="18"/>
    </row>
    <row r="41" spans="1:20">
      <c r="A41" s="25"/>
      <c r="B41" s="11"/>
      <c r="C41" s="26"/>
      <c r="D41" s="26"/>
      <c r="E41" s="26"/>
      <c r="F41" s="26"/>
      <c r="G41" s="14"/>
      <c r="H41" s="24"/>
      <c r="I41" s="16"/>
      <c r="J41" s="16"/>
      <c r="K41" s="16"/>
      <c r="L41" s="16"/>
      <c r="M41" s="24"/>
      <c r="N41" s="28"/>
      <c r="O41" s="17"/>
      <c r="P41" s="16"/>
      <c r="Q41" s="26"/>
      <c r="R41" s="26"/>
      <c r="S41" s="27"/>
      <c r="T41" s="18"/>
    </row>
    <row r="42" spans="1:20">
      <c r="A42" s="25"/>
      <c r="B42" s="11"/>
      <c r="C42" s="26"/>
      <c r="D42" s="26"/>
      <c r="E42" s="26"/>
      <c r="F42" s="26"/>
      <c r="G42" s="14"/>
      <c r="H42" s="24"/>
      <c r="I42" s="16"/>
      <c r="J42" s="16"/>
      <c r="K42" s="16"/>
      <c r="L42" s="16"/>
      <c r="M42" s="24"/>
      <c r="N42" s="24"/>
      <c r="O42" s="17"/>
      <c r="P42" s="16"/>
      <c r="Q42" s="26"/>
      <c r="R42" s="26"/>
      <c r="S42" s="27"/>
      <c r="T42" s="18"/>
    </row>
    <row r="43" spans="1:20">
      <c r="A43" s="25"/>
      <c r="B43" s="11"/>
      <c r="C43" s="26"/>
      <c r="D43" s="26"/>
      <c r="E43" s="26"/>
      <c r="F43" s="26"/>
      <c r="G43" s="14"/>
      <c r="H43" s="24"/>
      <c r="I43" s="16"/>
      <c r="J43" s="16"/>
      <c r="K43" s="16"/>
      <c r="L43" s="16"/>
      <c r="M43" s="24"/>
      <c r="N43" s="28"/>
      <c r="O43" s="17"/>
      <c r="P43" s="16"/>
      <c r="Q43" s="26"/>
      <c r="R43" s="26"/>
      <c r="S43" s="27"/>
      <c r="T43" s="18"/>
    </row>
    <row r="44" spans="1:20">
      <c r="A44" s="25"/>
      <c r="B44" s="11"/>
      <c r="C44" s="26"/>
      <c r="D44" s="26"/>
      <c r="E44" s="26"/>
      <c r="F44" s="26"/>
      <c r="G44" s="14"/>
      <c r="H44" s="24"/>
      <c r="I44" s="16"/>
      <c r="J44" s="16"/>
      <c r="K44" s="16"/>
      <c r="L44" s="16"/>
      <c r="M44" s="24"/>
      <c r="N44" s="24"/>
      <c r="O44" s="17"/>
      <c r="P44" s="16"/>
      <c r="Q44" s="26"/>
      <c r="R44" s="26"/>
      <c r="S44" s="27"/>
      <c r="T44" s="18"/>
    </row>
    <row r="45" spans="1:20">
      <c r="A45" s="25"/>
      <c r="B45" s="11"/>
      <c r="C45" s="26"/>
      <c r="D45" s="26"/>
      <c r="E45" s="26"/>
      <c r="F45" s="26"/>
      <c r="G45" s="14"/>
      <c r="H45" s="24"/>
      <c r="I45" s="16"/>
      <c r="J45" s="16"/>
      <c r="K45" s="16"/>
      <c r="L45" s="16"/>
      <c r="M45" s="24"/>
      <c r="N45" s="28"/>
      <c r="O45" s="17"/>
      <c r="P45" s="16"/>
      <c r="Q45" s="26"/>
      <c r="R45" s="26"/>
      <c r="S45" s="27"/>
      <c r="T45" s="18"/>
    </row>
    <row r="46" spans="1:20">
      <c r="A46" s="25"/>
      <c r="B46" s="11"/>
      <c r="C46" s="26"/>
      <c r="D46" s="26"/>
      <c r="E46" s="26"/>
      <c r="F46" s="26"/>
      <c r="G46" s="14"/>
      <c r="H46" s="24"/>
      <c r="I46" s="16"/>
      <c r="J46" s="16"/>
      <c r="K46" s="16"/>
      <c r="L46" s="16"/>
      <c r="M46" s="24"/>
      <c r="N46" s="24"/>
      <c r="O46" s="17"/>
      <c r="P46" s="16"/>
      <c r="Q46" s="26"/>
      <c r="R46" s="26"/>
      <c r="S46" s="27"/>
      <c r="T46" s="18"/>
    </row>
    <row r="47" spans="1:20">
      <c r="A47" s="25"/>
      <c r="B47" s="11"/>
      <c r="C47" s="26"/>
      <c r="D47" s="26"/>
      <c r="E47" s="26"/>
      <c r="F47" s="26"/>
      <c r="G47" s="14"/>
      <c r="H47" s="24"/>
      <c r="I47" s="16"/>
      <c r="J47" s="16"/>
      <c r="K47" s="16"/>
      <c r="L47" s="16"/>
      <c r="M47" s="24"/>
      <c r="N47" s="28"/>
      <c r="O47" s="17" t="e">
        <f t="shared" ref="O47:O50" si="0">M47/N47</f>
        <v>#DIV/0!</v>
      </c>
      <c r="P47" s="16"/>
      <c r="Q47" s="26"/>
      <c r="R47" s="26"/>
      <c r="S47" s="27"/>
      <c r="T47" s="18"/>
    </row>
    <row r="48" spans="1:20">
      <c r="A48" s="25"/>
      <c r="B48" s="11"/>
      <c r="C48" s="26"/>
      <c r="D48" s="26"/>
      <c r="E48" s="26"/>
      <c r="F48" s="26"/>
      <c r="G48" s="14"/>
      <c r="H48" s="24"/>
      <c r="I48" s="16"/>
      <c r="J48" s="16"/>
      <c r="K48" s="16"/>
      <c r="L48" s="16"/>
      <c r="M48" s="24"/>
      <c r="N48" s="24"/>
      <c r="O48" s="17" t="e">
        <f t="shared" si="0"/>
        <v>#DIV/0!</v>
      </c>
      <c r="P48" s="16"/>
      <c r="Q48" s="26"/>
      <c r="R48" s="26"/>
      <c r="S48" s="27"/>
      <c r="T48" s="18"/>
    </row>
    <row r="49" spans="1:20">
      <c r="A49" s="25"/>
      <c r="B49" s="11"/>
      <c r="C49" s="26"/>
      <c r="D49" s="26"/>
      <c r="E49" s="26"/>
      <c r="F49" s="26"/>
      <c r="G49" s="14"/>
      <c r="H49" s="24"/>
      <c r="I49" s="16"/>
      <c r="J49" s="16"/>
      <c r="K49" s="16"/>
      <c r="L49" s="16"/>
      <c r="M49" s="24"/>
      <c r="N49" s="28"/>
      <c r="O49" s="17" t="e">
        <f t="shared" si="0"/>
        <v>#DIV/0!</v>
      </c>
      <c r="P49" s="16"/>
      <c r="Q49" s="26"/>
      <c r="R49" s="26"/>
      <c r="S49" s="27"/>
      <c r="T49" s="18"/>
    </row>
    <row r="50" spans="1:20">
      <c r="A50" s="25"/>
      <c r="B50" s="11"/>
      <c r="C50" s="26"/>
      <c r="D50" s="26"/>
      <c r="E50" s="26"/>
      <c r="F50" s="26"/>
      <c r="G50" s="14"/>
      <c r="H50" s="24"/>
      <c r="I50" s="16"/>
      <c r="J50" s="16"/>
      <c r="K50" s="16"/>
      <c r="L50" s="16"/>
      <c r="M50" s="24"/>
      <c r="N50" s="24"/>
      <c r="O50" s="17" t="e">
        <f t="shared" si="0"/>
        <v>#DIV/0!</v>
      </c>
      <c r="P50" s="16"/>
      <c r="Q50" s="26"/>
      <c r="R50" s="26"/>
      <c r="S50" s="27"/>
      <c r="T50" s="18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100-000000000000}">
          <x14:formula1>
            <xm:f>'Данные ячеек'!$C$2:$C$3</xm:f>
          </x14:formula1>
          <xm:sqref>G5:G50</xm:sqref>
        </x14:dataValidation>
        <x14:dataValidation type="list" allowBlank="1" showInputMessage="1" showErrorMessage="1" xr:uid="{00000000-0002-0000-0100-000001000000}">
          <x14:formula1>
            <xm:f>'Данные ячеек'!$D$2:$D$3</xm:f>
          </x14:formula1>
          <xm:sqref>K5:K50</xm:sqref>
        </x14:dataValidation>
        <x14:dataValidation type="list" allowBlank="1" showInputMessage="1" showErrorMessage="1" xr:uid="{00000000-0002-0000-0100-000002000000}">
          <x14:formula1>
            <xm:f>'Данные ячеек'!$E$2:$E$9</xm:f>
          </x14:formula1>
          <xm:sqref>I5:J50</xm:sqref>
        </x14:dataValidation>
        <x14:dataValidation type="list" allowBlank="1" showInputMessage="1" showErrorMessage="1" xr:uid="{00000000-0002-0000-0100-000003000000}">
          <x14:formula1>
            <xm:f>'Данные ячеек'!$F$2:$F$4</xm:f>
          </x14:formula1>
          <xm:sqref>P5:P50</xm:sqref>
        </x14:dataValidation>
        <x14:dataValidation type="list" allowBlank="1" showInputMessage="1" showErrorMessage="1" xr:uid="{00000000-0002-0000-0100-000004000000}">
          <x14:formula1>
            <xm:f>'Данные ячеек'!$H$2:$H$5</xm:f>
          </x14:formula1>
          <xm:sqref>T5:T50</xm:sqref>
        </x14:dataValidation>
        <x14:dataValidation type="list" allowBlank="1" showInputMessage="1" showErrorMessage="1" xr:uid="{00000000-0002-0000-0100-000005000000}">
          <x14:formula1>
            <xm:f>'Данные ячеек'!$B$2</xm:f>
          </x14:formula1>
          <xm:sqref>B5:B50</xm:sqref>
        </x14:dataValidation>
        <x14:dataValidation type="list" allowBlank="1" showInputMessage="1" showErrorMessage="1" xr:uid="{00000000-0002-0000-0100-000006000000}">
          <x14:formula1>
            <xm:f>'Данные ячеек'!$A$2:$A$19</xm:f>
          </x14:formula1>
          <xm:sqref>C1</xm:sqref>
        </x14:dataValidation>
        <x14:dataValidation type="list" allowBlank="1" showInputMessage="1" showErrorMessage="1" xr:uid="{00000000-0002-0000-0100-000007000000}">
          <x14:formula1>
            <xm:f>'Данные ячеек'!$G$2:$G$5</xm:f>
          </x14:formula1>
          <xm:sqref>L5:L50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2"/>
  <sheetViews>
    <sheetView workbookViewId="0">
      <selection activeCell="E3" sqref="E3"/>
    </sheetView>
  </sheetViews>
  <sheetFormatPr defaultRowHeight="12.75"/>
  <cols>
    <col min="1" max="1" width="19" style="32" customWidth="1"/>
    <col min="2" max="2" width="15.140625" style="32" customWidth="1"/>
    <col min="3" max="3" width="5.85546875" style="32" customWidth="1"/>
    <col min="4" max="4" width="11.7109375" style="32" customWidth="1"/>
    <col min="5" max="5" width="9.140625" style="32"/>
    <col min="6" max="6" width="11.85546875" style="32" customWidth="1"/>
    <col min="7" max="7" width="21.7109375" style="32" bestFit="1" customWidth="1"/>
    <col min="8" max="8" width="32.28515625" style="32" bestFit="1" customWidth="1"/>
    <col min="9" max="16384" width="9.140625" style="32"/>
  </cols>
  <sheetData>
    <row r="1" spans="1:20" s="30" customFormat="1">
      <c r="A1" s="30" t="s">
        <v>13</v>
      </c>
      <c r="B1" s="30" t="s">
        <v>7</v>
      </c>
      <c r="C1" s="30" t="s">
        <v>12</v>
      </c>
      <c r="D1" s="30" t="s">
        <v>32</v>
      </c>
      <c r="E1" s="30" t="s">
        <v>35</v>
      </c>
      <c r="F1" s="30" t="s">
        <v>9</v>
      </c>
      <c r="G1" s="30" t="s">
        <v>55</v>
      </c>
      <c r="H1" s="30" t="s">
        <v>38</v>
      </c>
    </row>
    <row r="2" spans="1:20">
      <c r="A2" s="31" t="s">
        <v>14</v>
      </c>
      <c r="B2" s="31" t="s">
        <v>10</v>
      </c>
      <c r="C2" s="32" t="s">
        <v>60</v>
      </c>
      <c r="D2" s="32" t="s">
        <v>33</v>
      </c>
      <c r="E2" s="33">
        <v>4</v>
      </c>
      <c r="F2" s="33" t="s">
        <v>36</v>
      </c>
      <c r="G2" s="34" t="s">
        <v>56</v>
      </c>
      <c r="H2" s="33" t="s">
        <v>39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>
      <c r="A3" s="31" t="s">
        <v>15</v>
      </c>
      <c r="B3" s="31"/>
      <c r="C3" s="32" t="s">
        <v>61</v>
      </c>
      <c r="D3" s="32" t="s">
        <v>34</v>
      </c>
      <c r="E3" s="33">
        <v>5</v>
      </c>
      <c r="F3" s="33" t="s">
        <v>37</v>
      </c>
      <c r="G3" s="34" t="s">
        <v>57</v>
      </c>
      <c r="H3" s="33" t="s">
        <v>40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>
      <c r="A4" s="31" t="s">
        <v>16</v>
      </c>
      <c r="B4" s="31"/>
      <c r="E4" s="33">
        <v>6</v>
      </c>
      <c r="F4" s="33" t="s">
        <v>11</v>
      </c>
      <c r="G4" s="34" t="s">
        <v>58</v>
      </c>
      <c r="H4" s="33" t="s">
        <v>41</v>
      </c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>
      <c r="A5" s="31" t="s">
        <v>17</v>
      </c>
      <c r="B5" s="31"/>
      <c r="E5" s="33">
        <v>7</v>
      </c>
      <c r="F5" s="33"/>
      <c r="G5" s="34" t="s">
        <v>59</v>
      </c>
      <c r="H5" s="33" t="s">
        <v>42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>
      <c r="A6" s="31" t="s">
        <v>18</v>
      </c>
      <c r="B6" s="31"/>
      <c r="E6" s="33">
        <v>8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>
      <c r="A7" s="31" t="s">
        <v>0</v>
      </c>
      <c r="B7" s="31"/>
      <c r="E7" s="33">
        <v>9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>
      <c r="A8" s="31" t="s">
        <v>19</v>
      </c>
      <c r="B8" s="31"/>
      <c r="E8" s="33">
        <v>10</v>
      </c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</row>
    <row r="9" spans="1:20">
      <c r="A9" s="31" t="s">
        <v>20</v>
      </c>
      <c r="B9" s="31"/>
      <c r="E9" s="33">
        <v>11</v>
      </c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1:20">
      <c r="A10" s="31" t="s">
        <v>21</v>
      </c>
      <c r="B10" s="31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1" spans="1:20">
      <c r="A11" s="31" t="s">
        <v>22</v>
      </c>
      <c r="B11" s="31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</row>
    <row r="12" spans="1:20">
      <c r="A12" s="31" t="s">
        <v>26</v>
      </c>
      <c r="B12" s="31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1:20">
      <c r="A13" s="31" t="s">
        <v>23</v>
      </c>
      <c r="B13" s="31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</row>
    <row r="14" spans="1:20">
      <c r="A14" s="31" t="s">
        <v>24</v>
      </c>
      <c r="B14" s="31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</row>
    <row r="15" spans="1:20">
      <c r="A15" s="31" t="s">
        <v>25</v>
      </c>
      <c r="B15" s="31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</row>
    <row r="16" spans="1:20">
      <c r="A16" s="32" t="s">
        <v>27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</row>
    <row r="17" spans="1:20">
      <c r="A17" s="32" t="s">
        <v>28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</row>
    <row r="18" spans="1:20">
      <c r="A18" s="32" t="s">
        <v>29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</row>
    <row r="19" spans="1:20">
      <c r="A19" s="32" t="s">
        <v>30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</row>
    <row r="20" spans="1:20"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</row>
    <row r="21" spans="1:20"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</row>
    <row r="22" spans="1:20"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</row>
    <row r="23" spans="1:20"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</row>
    <row r="24" spans="1:20"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</row>
    <row r="25" spans="1:20"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</row>
    <row r="26" spans="1:20"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</row>
    <row r="27" spans="1:20"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</row>
    <row r="28" spans="1:20"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</row>
    <row r="29" spans="1:20"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</row>
    <row r="30" spans="1:20"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</row>
    <row r="31" spans="1:20"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</row>
    <row r="32" spans="1:20"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F7628-3687-41F3-9963-0CBBC6F81C45}">
  <dimension ref="A1:W71"/>
  <sheetViews>
    <sheetView workbookViewId="0">
      <selection activeCell="P9" sqref="P9:P15"/>
    </sheetView>
  </sheetViews>
  <sheetFormatPr defaultRowHeight="15"/>
  <cols>
    <col min="3" max="3" width="16.28515625" customWidth="1"/>
    <col min="4" max="4" width="15.5703125" customWidth="1"/>
    <col min="5" max="5" width="21.7109375" customWidth="1"/>
    <col min="8" max="8" width="12.7109375" bestFit="1" customWidth="1"/>
    <col min="11" max="11" width="12.85546875" customWidth="1"/>
    <col min="12" max="12" width="22.7109375" customWidth="1"/>
    <col min="17" max="17" width="15.5703125" customWidth="1"/>
    <col min="18" max="18" width="20.140625" customWidth="1"/>
    <col min="19" max="19" width="16.7109375" customWidth="1"/>
    <col min="20" max="20" width="14.7109375" customWidth="1"/>
    <col min="21" max="21" width="39.5703125" customWidth="1"/>
  </cols>
  <sheetData>
    <row r="1" spans="1:22" ht="15.75">
      <c r="A1" s="48" t="s">
        <v>46</v>
      </c>
      <c r="B1" s="48"/>
      <c r="C1" s="49" t="s">
        <v>18</v>
      </c>
      <c r="D1" s="48"/>
      <c r="E1" s="48"/>
      <c r="F1" s="48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8"/>
      <c r="S1" s="48"/>
      <c r="T1" s="48"/>
      <c r="U1" s="48"/>
    </row>
    <row r="2" spans="1:22" ht="15.75">
      <c r="A2" s="48" t="s">
        <v>48</v>
      </c>
      <c r="B2" s="48"/>
      <c r="C2" s="48"/>
      <c r="D2" s="48"/>
      <c r="E2" s="48"/>
      <c r="F2" s="48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48" t="s">
        <v>47</v>
      </c>
      <c r="S2" s="48"/>
      <c r="T2" s="48"/>
      <c r="U2" s="48"/>
    </row>
    <row r="5" spans="1:22" ht="51">
      <c r="A5" s="6" t="s">
        <v>1</v>
      </c>
      <c r="B5" s="7" t="s">
        <v>50</v>
      </c>
      <c r="C5" s="6" t="s">
        <v>2</v>
      </c>
      <c r="D5" s="6" t="s">
        <v>3</v>
      </c>
      <c r="E5" s="6" t="s">
        <v>4</v>
      </c>
      <c r="F5" s="6" t="s">
        <v>83</v>
      </c>
      <c r="G5" s="6" t="s">
        <v>5</v>
      </c>
      <c r="H5" s="6" t="s">
        <v>6</v>
      </c>
      <c r="I5" s="7" t="s">
        <v>43</v>
      </c>
      <c r="J5" s="7" t="s">
        <v>44</v>
      </c>
      <c r="K5" s="7" t="s">
        <v>31</v>
      </c>
      <c r="L5" s="7" t="s">
        <v>55</v>
      </c>
      <c r="M5" s="7" t="s">
        <v>8</v>
      </c>
      <c r="N5" s="7" t="s">
        <v>49</v>
      </c>
      <c r="O5" s="7" t="s">
        <v>45</v>
      </c>
      <c r="P5" s="7" t="s">
        <v>9</v>
      </c>
      <c r="Q5" s="8" t="s">
        <v>2</v>
      </c>
      <c r="R5" s="8" t="s">
        <v>3</v>
      </c>
      <c r="S5" s="8" t="s">
        <v>4</v>
      </c>
      <c r="T5" s="8" t="s">
        <v>38</v>
      </c>
    </row>
    <row r="6" spans="1:22">
      <c r="A6" s="9">
        <v>1</v>
      </c>
      <c r="B6" s="9">
        <v>2</v>
      </c>
      <c r="C6" s="9">
        <v>3</v>
      </c>
      <c r="D6" s="9">
        <v>4</v>
      </c>
      <c r="E6" s="9">
        <v>5</v>
      </c>
      <c r="F6" s="9"/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  <c r="P6" s="9">
        <v>15</v>
      </c>
      <c r="Q6" s="9">
        <v>16</v>
      </c>
      <c r="R6" s="9">
        <v>17</v>
      </c>
      <c r="S6" s="9">
        <v>18</v>
      </c>
      <c r="T6" s="9">
        <v>19</v>
      </c>
    </row>
    <row r="7" spans="1:22" ht="15.75">
      <c r="A7" s="63">
        <v>1</v>
      </c>
      <c r="B7" s="64" t="s">
        <v>10</v>
      </c>
      <c r="C7" s="65" t="s">
        <v>177</v>
      </c>
      <c r="D7" s="66" t="s">
        <v>176</v>
      </c>
      <c r="E7" s="67" t="s">
        <v>106</v>
      </c>
      <c r="F7" s="85" t="s">
        <v>187</v>
      </c>
      <c r="G7" s="83" t="s">
        <v>120</v>
      </c>
      <c r="H7" s="67">
        <v>40960</v>
      </c>
      <c r="I7" s="64"/>
      <c r="J7" s="82">
        <v>7</v>
      </c>
      <c r="K7" s="64" t="s">
        <v>34</v>
      </c>
      <c r="L7" s="64" t="s">
        <v>56</v>
      </c>
      <c r="M7" s="43">
        <v>20</v>
      </c>
      <c r="N7" s="42">
        <v>30</v>
      </c>
      <c r="O7" s="44">
        <f t="shared" ref="O7:O15" si="0">IF(AND(ISNUMBER(M7)=TRUE,ISNUMBER(N7)=TRUE),ROUND((M7/N7),2)*100," ")</f>
        <v>67</v>
      </c>
      <c r="P7" s="44" t="s">
        <v>36</v>
      </c>
      <c r="Q7" s="58" t="s">
        <v>196</v>
      </c>
      <c r="R7" s="57" t="s">
        <v>84</v>
      </c>
      <c r="S7" s="57" t="s">
        <v>138</v>
      </c>
      <c r="T7" s="86" t="s">
        <v>40</v>
      </c>
      <c r="U7" s="87"/>
    </row>
    <row r="8" spans="1:22" ht="15.75">
      <c r="A8" s="63">
        <v>2</v>
      </c>
      <c r="B8" s="64" t="s">
        <v>10</v>
      </c>
      <c r="C8" s="65" t="s">
        <v>178</v>
      </c>
      <c r="D8" s="66" t="s">
        <v>125</v>
      </c>
      <c r="E8" s="67" t="s">
        <v>135</v>
      </c>
      <c r="F8" s="85" t="s">
        <v>188</v>
      </c>
      <c r="G8" s="83" t="s">
        <v>122</v>
      </c>
      <c r="H8" s="67">
        <v>40645</v>
      </c>
      <c r="I8" s="64"/>
      <c r="J8" s="82">
        <v>7</v>
      </c>
      <c r="K8" s="64" t="s">
        <v>34</v>
      </c>
      <c r="L8" s="64" t="s">
        <v>56</v>
      </c>
      <c r="M8" s="43">
        <v>16</v>
      </c>
      <c r="N8" s="42">
        <v>30</v>
      </c>
      <c r="O8" s="44">
        <f t="shared" si="0"/>
        <v>53</v>
      </c>
      <c r="P8" s="44" t="s">
        <v>321</v>
      </c>
      <c r="Q8" s="58" t="s">
        <v>196</v>
      </c>
      <c r="R8" s="57" t="s">
        <v>84</v>
      </c>
      <c r="S8" s="57" t="s">
        <v>138</v>
      </c>
      <c r="T8" s="86" t="s">
        <v>40</v>
      </c>
      <c r="U8" s="87"/>
    </row>
    <row r="9" spans="1:22" ht="15.75">
      <c r="A9" s="63">
        <v>3</v>
      </c>
      <c r="B9" s="64" t="s">
        <v>10</v>
      </c>
      <c r="C9" s="65" t="s">
        <v>179</v>
      </c>
      <c r="D9" s="66" t="s">
        <v>142</v>
      </c>
      <c r="E9" s="67" t="s">
        <v>143</v>
      </c>
      <c r="F9" s="85" t="s">
        <v>189</v>
      </c>
      <c r="G9" s="83" t="s">
        <v>120</v>
      </c>
      <c r="H9" s="67">
        <v>40689</v>
      </c>
      <c r="I9" s="64"/>
      <c r="J9" s="82">
        <v>7</v>
      </c>
      <c r="K9" s="64" t="s">
        <v>34</v>
      </c>
      <c r="L9" s="64" t="s">
        <v>56</v>
      </c>
      <c r="M9" s="44">
        <v>8</v>
      </c>
      <c r="N9" s="42">
        <v>30</v>
      </c>
      <c r="O9" s="44">
        <f t="shared" si="0"/>
        <v>27</v>
      </c>
      <c r="P9" s="44" t="s">
        <v>322</v>
      </c>
      <c r="Q9" s="58" t="s">
        <v>196</v>
      </c>
      <c r="R9" s="57" t="s">
        <v>84</v>
      </c>
      <c r="S9" s="57" t="s">
        <v>138</v>
      </c>
      <c r="T9" s="86" t="s">
        <v>40</v>
      </c>
      <c r="U9" s="87"/>
      <c r="V9" s="45"/>
    </row>
    <row r="10" spans="1:22" ht="15.75">
      <c r="A10" s="63">
        <v>4</v>
      </c>
      <c r="B10" s="64" t="s">
        <v>10</v>
      </c>
      <c r="C10" s="68" t="s">
        <v>180</v>
      </c>
      <c r="D10" s="66" t="s">
        <v>133</v>
      </c>
      <c r="E10" s="69" t="s">
        <v>134</v>
      </c>
      <c r="F10" s="85" t="s">
        <v>190</v>
      </c>
      <c r="G10" s="84" t="s">
        <v>120</v>
      </c>
      <c r="H10" s="69">
        <v>40826</v>
      </c>
      <c r="I10" s="64"/>
      <c r="J10" s="82">
        <v>7</v>
      </c>
      <c r="K10" s="64" t="s">
        <v>34</v>
      </c>
      <c r="L10" s="64" t="s">
        <v>56</v>
      </c>
      <c r="M10" s="44">
        <v>8</v>
      </c>
      <c r="N10" s="42">
        <v>30</v>
      </c>
      <c r="O10" s="44">
        <f t="shared" si="0"/>
        <v>27</v>
      </c>
      <c r="P10" s="44" t="s">
        <v>322</v>
      </c>
      <c r="Q10" s="58" t="s">
        <v>196</v>
      </c>
      <c r="R10" s="57" t="s">
        <v>84</v>
      </c>
      <c r="S10" s="57" t="s">
        <v>138</v>
      </c>
      <c r="T10" s="86" t="s">
        <v>40</v>
      </c>
      <c r="U10" s="87"/>
      <c r="V10" s="45"/>
    </row>
    <row r="11" spans="1:22" ht="15.75">
      <c r="A11" s="63">
        <v>5</v>
      </c>
      <c r="B11" s="64" t="s">
        <v>10</v>
      </c>
      <c r="C11" s="68" t="s">
        <v>181</v>
      </c>
      <c r="D11" s="66" t="s">
        <v>137</v>
      </c>
      <c r="E11" s="69" t="s">
        <v>116</v>
      </c>
      <c r="F11" s="85" t="s">
        <v>191</v>
      </c>
      <c r="G11" s="82" t="s">
        <v>122</v>
      </c>
      <c r="H11" s="69">
        <v>40855</v>
      </c>
      <c r="I11" s="64"/>
      <c r="J11" s="82">
        <v>7</v>
      </c>
      <c r="K11" s="64" t="s">
        <v>34</v>
      </c>
      <c r="L11" s="64" t="s">
        <v>56</v>
      </c>
      <c r="M11" s="44">
        <v>7</v>
      </c>
      <c r="N11" s="42">
        <v>30</v>
      </c>
      <c r="O11" s="44">
        <f t="shared" si="0"/>
        <v>23</v>
      </c>
      <c r="P11" s="44" t="s">
        <v>322</v>
      </c>
      <c r="Q11" s="58" t="s">
        <v>196</v>
      </c>
      <c r="R11" s="57" t="s">
        <v>84</v>
      </c>
      <c r="S11" s="57" t="s">
        <v>138</v>
      </c>
      <c r="T11" s="86" t="s">
        <v>40</v>
      </c>
      <c r="U11" s="87"/>
      <c r="V11" s="45"/>
    </row>
    <row r="12" spans="1:22" ht="15.75">
      <c r="A12" s="63">
        <v>6</v>
      </c>
      <c r="B12" s="64" t="s">
        <v>10</v>
      </c>
      <c r="C12" s="65" t="s">
        <v>182</v>
      </c>
      <c r="D12" s="66" t="s">
        <v>104</v>
      </c>
      <c r="E12" s="67" t="s">
        <v>110</v>
      </c>
      <c r="F12" s="85" t="s">
        <v>192</v>
      </c>
      <c r="G12" s="82" t="s">
        <v>120</v>
      </c>
      <c r="H12" s="67">
        <v>40670</v>
      </c>
      <c r="I12" s="64"/>
      <c r="J12" s="82">
        <v>7</v>
      </c>
      <c r="K12" s="64" t="s">
        <v>34</v>
      </c>
      <c r="L12" s="64" t="s">
        <v>56</v>
      </c>
      <c r="M12" s="44">
        <v>4</v>
      </c>
      <c r="N12" s="42">
        <v>30</v>
      </c>
      <c r="O12" s="44">
        <f t="shared" si="0"/>
        <v>13</v>
      </c>
      <c r="P12" s="44" t="s">
        <v>322</v>
      </c>
      <c r="Q12" s="58" t="s">
        <v>196</v>
      </c>
      <c r="R12" s="57" t="s">
        <v>84</v>
      </c>
      <c r="S12" s="57" t="s">
        <v>138</v>
      </c>
      <c r="T12" s="86" t="s">
        <v>40</v>
      </c>
      <c r="U12" s="87"/>
      <c r="V12" s="45"/>
    </row>
    <row r="13" spans="1:22" ht="15.75">
      <c r="A13" s="63">
        <v>7</v>
      </c>
      <c r="B13" s="64" t="s">
        <v>10</v>
      </c>
      <c r="C13" s="68" t="s">
        <v>183</v>
      </c>
      <c r="D13" s="66" t="s">
        <v>88</v>
      </c>
      <c r="E13" s="69" t="s">
        <v>92</v>
      </c>
      <c r="F13" s="85" t="s">
        <v>193</v>
      </c>
      <c r="G13" s="83" t="s">
        <v>122</v>
      </c>
      <c r="H13" s="69">
        <v>40683</v>
      </c>
      <c r="I13" s="64"/>
      <c r="J13" s="82">
        <v>7</v>
      </c>
      <c r="K13" s="64" t="s">
        <v>34</v>
      </c>
      <c r="L13" s="64" t="s">
        <v>56</v>
      </c>
      <c r="M13" s="44">
        <v>4</v>
      </c>
      <c r="N13" s="42">
        <v>30</v>
      </c>
      <c r="O13" s="44">
        <f t="shared" si="0"/>
        <v>13</v>
      </c>
      <c r="P13" s="44" t="s">
        <v>322</v>
      </c>
      <c r="Q13" s="58" t="s">
        <v>196</v>
      </c>
      <c r="R13" s="57" t="s">
        <v>84</v>
      </c>
      <c r="S13" s="57" t="s">
        <v>138</v>
      </c>
      <c r="T13" s="86" t="s">
        <v>40</v>
      </c>
      <c r="U13" s="87"/>
      <c r="V13" s="45"/>
    </row>
    <row r="14" spans="1:22" ht="15.75">
      <c r="A14" s="63">
        <v>8</v>
      </c>
      <c r="B14" s="64" t="s">
        <v>10</v>
      </c>
      <c r="C14" s="65" t="s">
        <v>184</v>
      </c>
      <c r="D14" s="66" t="s">
        <v>139</v>
      </c>
      <c r="E14" s="67" t="s">
        <v>140</v>
      </c>
      <c r="F14" s="85" t="s">
        <v>194</v>
      </c>
      <c r="G14" s="84" t="s">
        <v>120</v>
      </c>
      <c r="H14" s="67">
        <v>40635</v>
      </c>
      <c r="I14" s="64"/>
      <c r="J14" s="82">
        <v>7</v>
      </c>
      <c r="K14" s="64" t="s">
        <v>34</v>
      </c>
      <c r="L14" s="64" t="s">
        <v>56</v>
      </c>
      <c r="M14" s="44">
        <v>2</v>
      </c>
      <c r="N14" s="42">
        <v>30</v>
      </c>
      <c r="O14" s="44">
        <f t="shared" si="0"/>
        <v>7.0000000000000009</v>
      </c>
      <c r="P14" s="44" t="s">
        <v>322</v>
      </c>
      <c r="Q14" s="58" t="s">
        <v>196</v>
      </c>
      <c r="R14" s="57" t="s">
        <v>84</v>
      </c>
      <c r="S14" s="57" t="s">
        <v>138</v>
      </c>
      <c r="T14" s="86" t="s">
        <v>40</v>
      </c>
      <c r="U14" s="87"/>
      <c r="V14" s="45"/>
    </row>
    <row r="15" spans="1:22" ht="15.75">
      <c r="A15" s="63">
        <v>9</v>
      </c>
      <c r="B15" s="64" t="s">
        <v>10</v>
      </c>
      <c r="C15" s="65" t="s">
        <v>186</v>
      </c>
      <c r="D15" s="70" t="s">
        <v>185</v>
      </c>
      <c r="E15" s="67" t="s">
        <v>107</v>
      </c>
      <c r="F15" s="85" t="s">
        <v>195</v>
      </c>
      <c r="G15" s="84" t="s">
        <v>122</v>
      </c>
      <c r="H15" s="67">
        <v>40845</v>
      </c>
      <c r="I15" s="64"/>
      <c r="J15" s="82">
        <v>7</v>
      </c>
      <c r="K15" s="64" t="s">
        <v>34</v>
      </c>
      <c r="L15" s="64" t="s">
        <v>56</v>
      </c>
      <c r="M15" s="44">
        <v>0</v>
      </c>
      <c r="N15" s="42">
        <v>30</v>
      </c>
      <c r="O15" s="44">
        <f t="shared" si="0"/>
        <v>0</v>
      </c>
      <c r="P15" s="44" t="s">
        <v>322</v>
      </c>
      <c r="Q15" s="58" t="s">
        <v>196</v>
      </c>
      <c r="R15" s="57" t="s">
        <v>84</v>
      </c>
      <c r="S15" s="57" t="s">
        <v>138</v>
      </c>
      <c r="T15" s="86" t="s">
        <v>40</v>
      </c>
      <c r="U15" s="87"/>
      <c r="V15" s="45"/>
    </row>
    <row r="16" spans="1:22">
      <c r="M16" s="72"/>
      <c r="N16" s="71"/>
      <c r="O16" s="76"/>
      <c r="P16" s="76"/>
      <c r="Q16" s="76"/>
      <c r="R16" s="72"/>
      <c r="S16" s="72"/>
      <c r="T16" s="77"/>
      <c r="U16" s="45"/>
      <c r="V16" s="45"/>
    </row>
    <row r="17" spans="1:23">
      <c r="M17" s="72"/>
      <c r="N17" s="72"/>
      <c r="O17" s="76"/>
      <c r="P17" s="76"/>
      <c r="Q17" s="72"/>
      <c r="R17" s="72"/>
      <c r="S17" s="72"/>
      <c r="T17" s="77"/>
      <c r="U17" s="45"/>
      <c r="V17" s="45"/>
    </row>
    <row r="18" spans="1:23">
      <c r="M18" s="72"/>
      <c r="N18" s="72"/>
      <c r="O18" s="76"/>
      <c r="P18" s="76"/>
      <c r="Q18" s="72"/>
      <c r="R18" s="72"/>
      <c r="S18" s="71"/>
      <c r="T18" s="77"/>
      <c r="U18" s="45"/>
      <c r="V18" s="45"/>
    </row>
    <row r="19" spans="1:23">
      <c r="M19" s="76"/>
      <c r="N19" s="71"/>
      <c r="O19" s="76"/>
      <c r="P19" s="76"/>
      <c r="Q19" s="76"/>
      <c r="R19" s="72"/>
      <c r="S19" s="72"/>
      <c r="T19" s="77"/>
      <c r="U19" s="45"/>
      <c r="V19" s="45"/>
    </row>
    <row r="20" spans="1:23">
      <c r="M20" s="72"/>
      <c r="N20" s="72"/>
      <c r="O20" s="76"/>
      <c r="P20" s="76"/>
      <c r="Q20" s="72"/>
      <c r="R20" s="72"/>
      <c r="S20" s="71"/>
      <c r="T20" s="77"/>
      <c r="U20" s="45"/>
      <c r="V20" s="45"/>
    </row>
    <row r="21" spans="1:23">
      <c r="M21" s="72"/>
      <c r="N21" s="71"/>
      <c r="O21" s="76"/>
      <c r="P21" s="76"/>
      <c r="Q21" s="72"/>
      <c r="R21" s="72"/>
      <c r="S21" s="71"/>
      <c r="T21" s="77"/>
      <c r="U21" s="45"/>
      <c r="V21" s="45"/>
    </row>
    <row r="22" spans="1:23">
      <c r="A22" s="71"/>
      <c r="B22" s="72"/>
      <c r="C22" s="73"/>
      <c r="D22" s="73"/>
      <c r="E22" s="73"/>
      <c r="F22" s="74"/>
      <c r="G22" s="73"/>
      <c r="H22" s="75"/>
      <c r="I22" s="72"/>
      <c r="J22" s="72"/>
      <c r="K22" s="72"/>
      <c r="L22" s="72"/>
      <c r="M22" s="76"/>
      <c r="N22" s="76"/>
      <c r="O22" s="71"/>
      <c r="P22" s="76"/>
      <c r="Q22" s="76"/>
      <c r="R22" s="76"/>
      <c r="S22" s="72"/>
      <c r="T22" s="72"/>
      <c r="U22" s="77"/>
      <c r="V22" s="45"/>
      <c r="W22" s="45"/>
    </row>
    <row r="23" spans="1:23">
      <c r="A23" s="71"/>
      <c r="B23" s="72"/>
      <c r="C23" s="73"/>
      <c r="D23" s="73"/>
      <c r="E23" s="73"/>
      <c r="F23" s="74"/>
      <c r="G23" s="73"/>
      <c r="H23" s="75"/>
      <c r="I23" s="72"/>
      <c r="J23" s="72"/>
      <c r="K23" s="72"/>
      <c r="L23" s="72"/>
      <c r="M23" s="76"/>
      <c r="N23" s="76"/>
      <c r="O23" s="71"/>
      <c r="P23" s="76"/>
      <c r="Q23" s="76"/>
      <c r="R23" s="76"/>
      <c r="S23" s="72"/>
      <c r="T23" s="72"/>
      <c r="U23" s="77"/>
      <c r="V23" s="45"/>
      <c r="W23" s="45"/>
    </row>
    <row r="24" spans="1:23">
      <c r="A24" s="71"/>
      <c r="B24" s="72"/>
      <c r="C24" s="78"/>
      <c r="D24" s="78"/>
      <c r="E24" s="78"/>
      <c r="F24" s="74"/>
      <c r="G24" s="78"/>
      <c r="H24" s="79"/>
      <c r="I24" s="72"/>
      <c r="J24" s="72"/>
      <c r="K24" s="72"/>
      <c r="L24" s="72"/>
      <c r="M24" s="72"/>
      <c r="N24" s="72"/>
      <c r="O24" s="71"/>
      <c r="P24" s="76"/>
      <c r="Q24" s="76"/>
      <c r="R24" s="72"/>
      <c r="S24" s="72"/>
      <c r="T24" s="71"/>
      <c r="U24" s="77"/>
      <c r="V24" s="45"/>
      <c r="W24" s="45"/>
    </row>
    <row r="25" spans="1:23">
      <c r="A25" s="71"/>
      <c r="B25" s="72"/>
      <c r="C25" s="78"/>
      <c r="D25" s="78"/>
      <c r="E25" s="78"/>
      <c r="F25" s="74"/>
      <c r="G25" s="78"/>
      <c r="H25" s="79"/>
      <c r="I25" s="72"/>
      <c r="J25" s="72"/>
      <c r="K25" s="72"/>
      <c r="L25" s="72"/>
      <c r="M25" s="76"/>
      <c r="N25" s="76"/>
      <c r="O25" s="71"/>
      <c r="P25" s="76"/>
      <c r="Q25" s="76"/>
      <c r="R25" s="72"/>
      <c r="S25" s="72"/>
      <c r="T25" s="71"/>
      <c r="U25" s="77"/>
      <c r="V25" s="45"/>
      <c r="W25" s="45"/>
    </row>
    <row r="26" spans="1:23">
      <c r="A26" s="71"/>
      <c r="B26" s="72"/>
      <c r="C26" s="73"/>
      <c r="D26" s="73"/>
      <c r="E26" s="80"/>
      <c r="F26" s="74"/>
      <c r="G26" s="80"/>
      <c r="H26" s="81"/>
      <c r="I26" s="72"/>
      <c r="J26" s="72"/>
      <c r="K26" s="72"/>
      <c r="L26" s="72"/>
      <c r="M26" s="76"/>
      <c r="N26" s="76"/>
      <c r="O26" s="71"/>
      <c r="P26" s="76"/>
      <c r="Q26" s="76"/>
      <c r="R26" s="76"/>
      <c r="S26" s="72"/>
      <c r="T26" s="72"/>
      <c r="U26" s="77"/>
      <c r="V26" s="45"/>
      <c r="W26" s="45"/>
    </row>
    <row r="27" spans="1:23">
      <c r="A27" s="71"/>
      <c r="B27" s="72"/>
      <c r="C27" s="73"/>
      <c r="D27" s="73"/>
      <c r="E27" s="73"/>
      <c r="F27" s="74"/>
      <c r="G27" s="73"/>
      <c r="H27" s="75"/>
      <c r="I27" s="72"/>
      <c r="J27" s="72"/>
      <c r="K27" s="72"/>
      <c r="L27" s="72"/>
      <c r="M27" s="76"/>
      <c r="N27" s="76"/>
      <c r="O27" s="71"/>
      <c r="P27" s="76"/>
      <c r="Q27" s="76"/>
      <c r="R27" s="76"/>
      <c r="S27" s="72"/>
      <c r="T27" s="72"/>
      <c r="U27" s="77"/>
      <c r="V27" s="45"/>
      <c r="W27" s="45"/>
    </row>
    <row r="28" spans="1:23">
      <c r="A28" s="71"/>
      <c r="B28" s="72"/>
      <c r="C28" s="73"/>
      <c r="D28" s="73"/>
      <c r="E28" s="73"/>
      <c r="F28" s="74"/>
      <c r="G28" s="73"/>
      <c r="H28" s="75"/>
      <c r="I28" s="72"/>
      <c r="J28" s="72"/>
      <c r="K28" s="72"/>
      <c r="L28" s="72"/>
      <c r="M28" s="76"/>
      <c r="N28" s="76"/>
      <c r="O28" s="71"/>
      <c r="P28" s="76"/>
      <c r="Q28" s="76"/>
      <c r="R28" s="76"/>
      <c r="S28" s="72"/>
      <c r="T28" s="72"/>
      <c r="U28" s="77"/>
      <c r="V28" s="45"/>
      <c r="W28" s="45"/>
    </row>
    <row r="29" spans="1:23">
      <c r="A29" s="71"/>
      <c r="B29" s="72"/>
      <c r="C29" s="73"/>
      <c r="D29" s="73"/>
      <c r="E29" s="73"/>
      <c r="F29" s="74"/>
      <c r="G29" s="73"/>
      <c r="H29" s="75"/>
      <c r="I29" s="72"/>
      <c r="J29" s="78"/>
      <c r="K29" s="72"/>
      <c r="L29" s="72"/>
      <c r="M29" s="76"/>
      <c r="N29" s="76"/>
      <c r="O29" s="71"/>
      <c r="P29" s="76"/>
      <c r="Q29" s="76"/>
      <c r="R29" s="76"/>
      <c r="S29" s="72"/>
      <c r="T29" s="72"/>
      <c r="U29" s="77"/>
      <c r="V29" s="45"/>
      <c r="W29" s="45"/>
    </row>
    <row r="30" spans="1:23">
      <c r="A30" s="71"/>
      <c r="B30" s="72"/>
      <c r="C30" s="73"/>
      <c r="D30" s="73"/>
      <c r="E30" s="73"/>
      <c r="F30" s="74"/>
      <c r="G30" s="73"/>
      <c r="H30" s="75"/>
      <c r="I30" s="72"/>
      <c r="J30" s="72"/>
      <c r="K30" s="72"/>
      <c r="L30" s="72"/>
      <c r="M30" s="72"/>
      <c r="N30" s="72"/>
      <c r="O30" s="71"/>
      <c r="P30" s="76"/>
      <c r="Q30" s="76"/>
      <c r="R30" s="76"/>
      <c r="S30" s="72"/>
      <c r="T30" s="72"/>
      <c r="U30" s="77"/>
      <c r="V30" s="45"/>
      <c r="W30" s="45"/>
    </row>
    <row r="31" spans="1:23">
      <c r="A31" s="71"/>
      <c r="B31" s="72"/>
      <c r="C31" s="73"/>
      <c r="D31" s="73"/>
      <c r="E31" s="73"/>
      <c r="F31" s="74"/>
      <c r="G31" s="73"/>
      <c r="H31" s="75"/>
      <c r="I31" s="72"/>
      <c r="J31" s="72"/>
      <c r="K31" s="72"/>
      <c r="L31" s="72"/>
      <c r="M31" s="76"/>
      <c r="N31" s="76"/>
      <c r="O31" s="71"/>
      <c r="P31" s="76"/>
      <c r="Q31" s="76"/>
      <c r="R31" s="76"/>
      <c r="S31" s="72"/>
      <c r="T31" s="72"/>
      <c r="U31" s="77"/>
      <c r="V31" s="45"/>
      <c r="W31" s="45"/>
    </row>
    <row r="32" spans="1:23">
      <c r="A32" s="71"/>
      <c r="B32" s="72"/>
      <c r="C32" s="78"/>
      <c r="D32" s="78"/>
      <c r="E32" s="78"/>
      <c r="F32" s="74"/>
      <c r="G32" s="78"/>
      <c r="H32" s="79"/>
      <c r="I32" s="72"/>
      <c r="J32" s="72"/>
      <c r="K32" s="72"/>
      <c r="L32" s="72"/>
      <c r="M32" s="72"/>
      <c r="N32" s="72"/>
      <c r="O32" s="72"/>
      <c r="P32" s="76"/>
      <c r="Q32" s="76"/>
      <c r="R32" s="72"/>
      <c r="S32" s="72"/>
      <c r="T32" s="71"/>
      <c r="U32" s="77"/>
      <c r="V32" s="45"/>
      <c r="W32" s="45"/>
    </row>
    <row r="33" spans="1:23">
      <c r="A33" s="71"/>
      <c r="B33" s="72"/>
      <c r="C33" s="78"/>
      <c r="D33" s="78"/>
      <c r="E33" s="78"/>
      <c r="F33" s="74"/>
      <c r="G33" s="78"/>
      <c r="H33" s="79"/>
      <c r="I33" s="72"/>
      <c r="J33" s="72"/>
      <c r="K33" s="72"/>
      <c r="L33" s="72"/>
      <c r="M33" s="72"/>
      <c r="N33" s="72"/>
      <c r="O33" s="71"/>
      <c r="P33" s="76"/>
      <c r="Q33" s="76"/>
      <c r="R33" s="72"/>
      <c r="S33" s="72"/>
      <c r="T33" s="71"/>
      <c r="U33" s="77"/>
      <c r="V33" s="45"/>
      <c r="W33" s="45"/>
    </row>
    <row r="34" spans="1:23">
      <c r="A34" s="71"/>
      <c r="B34" s="72"/>
      <c r="C34" s="78"/>
      <c r="D34" s="78"/>
      <c r="E34" s="78"/>
      <c r="F34" s="74"/>
      <c r="G34" s="78"/>
      <c r="H34" s="79"/>
      <c r="I34" s="72"/>
      <c r="J34" s="72"/>
      <c r="K34" s="72"/>
      <c r="L34" s="72"/>
      <c r="M34" s="76"/>
      <c r="N34" s="76"/>
      <c r="O34" s="71"/>
      <c r="P34" s="76"/>
      <c r="Q34" s="76"/>
      <c r="R34" s="72"/>
      <c r="S34" s="72"/>
      <c r="T34" s="71"/>
      <c r="U34" s="77"/>
      <c r="V34" s="45"/>
      <c r="W34" s="45"/>
    </row>
    <row r="35" spans="1:23">
      <c r="A35" s="71"/>
      <c r="B35" s="72"/>
      <c r="C35" s="78"/>
      <c r="D35" s="78"/>
      <c r="E35" s="78"/>
      <c r="F35" s="74"/>
      <c r="G35" s="78"/>
      <c r="H35" s="79"/>
      <c r="I35" s="72"/>
      <c r="J35" s="72"/>
      <c r="K35" s="72"/>
      <c r="L35" s="72"/>
      <c r="M35" s="76"/>
      <c r="N35" s="76"/>
      <c r="O35" s="71"/>
      <c r="P35" s="76"/>
      <c r="Q35" s="76"/>
      <c r="R35" s="72"/>
      <c r="S35" s="72"/>
      <c r="T35" s="71"/>
      <c r="U35" s="77"/>
      <c r="V35" s="45"/>
      <c r="W35" s="45"/>
    </row>
    <row r="36" spans="1:23">
      <c r="A36" s="71"/>
      <c r="B36" s="72"/>
      <c r="C36" s="73"/>
      <c r="D36" s="73"/>
      <c r="E36" s="73"/>
      <c r="F36" s="74"/>
      <c r="G36" s="73"/>
      <c r="H36" s="75"/>
      <c r="I36" s="72"/>
      <c r="J36" s="72"/>
      <c r="K36" s="72"/>
      <c r="L36" s="72"/>
      <c r="M36" s="72"/>
      <c r="N36" s="72"/>
      <c r="O36" s="71"/>
      <c r="P36" s="76"/>
      <c r="Q36" s="76"/>
      <c r="R36" s="76"/>
      <c r="S36" s="72"/>
      <c r="T36" s="72"/>
      <c r="U36" s="77"/>
      <c r="V36" s="45"/>
      <c r="W36" s="45"/>
    </row>
    <row r="37" spans="1:23">
      <c r="A37" s="71"/>
      <c r="B37" s="72"/>
      <c r="C37" s="78"/>
      <c r="D37" s="78"/>
      <c r="E37" s="78"/>
      <c r="F37" s="74"/>
      <c r="G37" s="78"/>
      <c r="H37" s="79"/>
      <c r="I37" s="72"/>
      <c r="J37" s="72"/>
      <c r="K37" s="72"/>
      <c r="L37" s="72"/>
      <c r="M37" s="72"/>
      <c r="N37" s="72"/>
      <c r="O37" s="72"/>
      <c r="P37" s="76"/>
      <c r="Q37" s="76"/>
      <c r="R37" s="72"/>
      <c r="S37" s="72"/>
      <c r="T37" s="71"/>
      <c r="U37" s="77"/>
      <c r="V37" s="45"/>
      <c r="W37" s="45"/>
    </row>
    <row r="38" spans="1:23">
      <c r="A38" s="71"/>
      <c r="B38" s="72"/>
      <c r="C38" s="73"/>
      <c r="D38" s="73"/>
      <c r="E38" s="73"/>
      <c r="F38" s="74"/>
      <c r="G38" s="73"/>
      <c r="H38" s="75"/>
      <c r="I38" s="72"/>
      <c r="J38" s="72"/>
      <c r="K38" s="72"/>
      <c r="L38" s="72"/>
      <c r="M38" s="76"/>
      <c r="N38" s="76"/>
      <c r="O38" s="71"/>
      <c r="P38" s="76"/>
      <c r="Q38" s="76"/>
      <c r="R38" s="76"/>
      <c r="S38" s="72"/>
      <c r="T38" s="72"/>
      <c r="U38" s="77"/>
      <c r="V38" s="45"/>
      <c r="W38" s="45"/>
    </row>
    <row r="39" spans="1:23">
      <c r="A39" s="71"/>
      <c r="B39" s="72"/>
      <c r="C39" s="73"/>
      <c r="D39" s="73"/>
      <c r="E39" s="73"/>
      <c r="F39" s="74"/>
      <c r="G39" s="73"/>
      <c r="H39" s="75"/>
      <c r="I39" s="72"/>
      <c r="J39" s="72"/>
      <c r="K39" s="72"/>
      <c r="L39" s="72"/>
      <c r="M39" s="76"/>
      <c r="N39" s="76"/>
      <c r="O39" s="71"/>
      <c r="P39" s="76"/>
      <c r="Q39" s="76"/>
      <c r="R39" s="76"/>
      <c r="S39" s="72"/>
      <c r="T39" s="72"/>
      <c r="U39" s="77"/>
      <c r="V39" s="45"/>
      <c r="W39" s="45"/>
    </row>
    <row r="40" spans="1:23">
      <c r="A40" s="71"/>
      <c r="B40" s="72"/>
      <c r="C40" s="78"/>
      <c r="D40" s="78"/>
      <c r="E40" s="78"/>
      <c r="F40" s="74"/>
      <c r="G40" s="78"/>
      <c r="H40" s="79"/>
      <c r="I40" s="72"/>
      <c r="J40" s="72"/>
      <c r="K40" s="72"/>
      <c r="L40" s="72"/>
      <c r="M40" s="72"/>
      <c r="N40" s="72"/>
      <c r="O40" s="71"/>
      <c r="P40" s="76"/>
      <c r="Q40" s="76"/>
      <c r="R40" s="72"/>
      <c r="S40" s="72"/>
      <c r="T40" s="71"/>
      <c r="U40" s="77"/>
      <c r="V40" s="45"/>
      <c r="W40" s="45"/>
    </row>
    <row r="41" spans="1:23">
      <c r="A41" s="71"/>
      <c r="B41" s="72"/>
      <c r="C41" s="78"/>
      <c r="D41" s="78"/>
      <c r="E41" s="78"/>
      <c r="F41" s="74"/>
      <c r="G41" s="78"/>
      <c r="H41" s="79"/>
      <c r="I41" s="72"/>
      <c r="J41" s="72"/>
      <c r="K41" s="72"/>
      <c r="L41" s="72"/>
      <c r="M41" s="76"/>
      <c r="N41" s="76"/>
      <c r="O41" s="71"/>
      <c r="P41" s="76"/>
      <c r="Q41" s="76"/>
      <c r="R41" s="72"/>
      <c r="S41" s="72"/>
      <c r="T41" s="71"/>
      <c r="U41" s="77"/>
      <c r="V41" s="45"/>
      <c r="W41" s="45"/>
    </row>
    <row r="42" spans="1:23">
      <c r="A42" s="71"/>
      <c r="B42" s="72"/>
      <c r="C42" s="78"/>
      <c r="D42" s="78"/>
      <c r="E42" s="78"/>
      <c r="F42" s="74"/>
      <c r="G42" s="78"/>
      <c r="H42" s="79"/>
      <c r="I42" s="72"/>
      <c r="J42" s="72"/>
      <c r="K42" s="72"/>
      <c r="L42" s="72"/>
      <c r="M42" s="76"/>
      <c r="N42" s="76"/>
      <c r="O42" s="71"/>
      <c r="P42" s="76"/>
      <c r="Q42" s="76"/>
      <c r="R42" s="72"/>
      <c r="S42" s="72"/>
      <c r="T42" s="71"/>
      <c r="U42" s="77"/>
      <c r="V42" s="45"/>
      <c r="W42" s="45"/>
    </row>
    <row r="43" spans="1:23">
      <c r="A43" s="71"/>
      <c r="B43" s="72"/>
      <c r="C43" s="78"/>
      <c r="D43" s="78"/>
      <c r="E43" s="78"/>
      <c r="F43" s="74"/>
      <c r="G43" s="78"/>
      <c r="H43" s="79"/>
      <c r="I43" s="72"/>
      <c r="J43" s="72"/>
      <c r="K43" s="72"/>
      <c r="L43" s="72"/>
      <c r="M43" s="72"/>
      <c r="N43" s="72"/>
      <c r="O43" s="72"/>
      <c r="P43" s="76"/>
      <c r="Q43" s="76"/>
      <c r="R43" s="72"/>
      <c r="S43" s="72"/>
      <c r="T43" s="71"/>
      <c r="U43" s="77"/>
      <c r="V43" s="45"/>
      <c r="W43" s="45"/>
    </row>
    <row r="44" spans="1:23">
      <c r="A44" s="71"/>
      <c r="B44" s="72"/>
      <c r="C44" s="73"/>
      <c r="D44" s="73"/>
      <c r="E44" s="73"/>
      <c r="F44" s="74"/>
      <c r="G44" s="73"/>
      <c r="H44" s="75"/>
      <c r="I44" s="72"/>
      <c r="J44" s="72"/>
      <c r="K44" s="72"/>
      <c r="L44" s="72"/>
      <c r="M44" s="72"/>
      <c r="N44" s="72"/>
      <c r="O44" s="71"/>
      <c r="P44" s="76"/>
      <c r="Q44" s="76"/>
      <c r="R44" s="76"/>
      <c r="S44" s="72"/>
      <c r="T44" s="72"/>
      <c r="U44" s="77"/>
      <c r="V44" s="45"/>
      <c r="W44" s="45"/>
    </row>
    <row r="45" spans="1:23">
      <c r="A45" s="71"/>
      <c r="B45" s="72"/>
      <c r="C45" s="78"/>
      <c r="D45" s="78"/>
      <c r="E45" s="78"/>
      <c r="F45" s="74"/>
      <c r="G45" s="78"/>
      <c r="H45" s="79"/>
      <c r="I45" s="72"/>
      <c r="J45" s="72"/>
      <c r="K45" s="72"/>
      <c r="L45" s="72"/>
      <c r="M45" s="76"/>
      <c r="N45" s="76"/>
      <c r="O45" s="71"/>
      <c r="P45" s="76"/>
      <c r="Q45" s="76"/>
      <c r="R45" s="72"/>
      <c r="S45" s="72"/>
      <c r="T45" s="71"/>
      <c r="U45" s="77"/>
      <c r="V45" s="45"/>
      <c r="W45" s="45"/>
    </row>
    <row r="46" spans="1:23">
      <c r="A46" s="71"/>
      <c r="B46" s="72"/>
      <c r="C46" s="73"/>
      <c r="D46" s="73"/>
      <c r="E46" s="73"/>
      <c r="F46" s="74"/>
      <c r="G46" s="73"/>
      <c r="H46" s="75"/>
      <c r="I46" s="72"/>
      <c r="J46" s="72"/>
      <c r="K46" s="72"/>
      <c r="L46" s="72"/>
      <c r="M46" s="72"/>
      <c r="N46" s="72"/>
      <c r="O46" s="71"/>
      <c r="P46" s="76"/>
      <c r="Q46" s="76"/>
      <c r="R46" s="76"/>
      <c r="S46" s="72"/>
      <c r="T46" s="72"/>
      <c r="U46" s="77"/>
      <c r="V46" s="45"/>
      <c r="W46" s="45"/>
    </row>
    <row r="47" spans="1:23">
      <c r="A47" s="71"/>
      <c r="B47" s="72"/>
      <c r="C47" s="73"/>
      <c r="D47" s="73"/>
      <c r="E47" s="73"/>
      <c r="F47" s="74"/>
      <c r="G47" s="73"/>
      <c r="H47" s="75"/>
      <c r="I47" s="72"/>
      <c r="J47" s="72"/>
      <c r="K47" s="72"/>
      <c r="L47" s="72"/>
      <c r="M47" s="72"/>
      <c r="N47" s="72"/>
      <c r="O47" s="71"/>
      <c r="P47" s="76"/>
      <c r="Q47" s="76"/>
      <c r="R47" s="76"/>
      <c r="S47" s="72"/>
      <c r="T47" s="72"/>
      <c r="U47" s="77"/>
      <c r="V47" s="45"/>
      <c r="W47" s="45"/>
    </row>
    <row r="48" spans="1:23">
      <c r="A48" s="71"/>
      <c r="B48" s="72"/>
      <c r="C48" s="73"/>
      <c r="D48" s="73"/>
      <c r="E48" s="73"/>
      <c r="F48" s="74"/>
      <c r="G48" s="73"/>
      <c r="H48" s="75"/>
      <c r="I48" s="72"/>
      <c r="J48" s="72"/>
      <c r="K48" s="72"/>
      <c r="L48" s="72"/>
      <c r="M48" s="76"/>
      <c r="N48" s="76"/>
      <c r="O48" s="71"/>
      <c r="P48" s="76"/>
      <c r="Q48" s="76"/>
      <c r="R48" s="76"/>
      <c r="S48" s="72"/>
      <c r="T48" s="72"/>
      <c r="U48" s="77"/>
      <c r="V48" s="45"/>
      <c r="W48" s="45"/>
    </row>
    <row r="49" spans="1:23">
      <c r="A49" s="71"/>
      <c r="B49" s="72"/>
      <c r="C49" s="78"/>
      <c r="D49" s="78"/>
      <c r="E49" s="78"/>
      <c r="F49" s="74"/>
      <c r="G49" s="78"/>
      <c r="H49" s="79"/>
      <c r="I49" s="72"/>
      <c r="J49" s="72"/>
      <c r="K49" s="72"/>
      <c r="L49" s="72"/>
      <c r="M49" s="76"/>
      <c r="N49" s="76"/>
      <c r="O49" s="71"/>
      <c r="P49" s="76"/>
      <c r="Q49" s="76"/>
      <c r="R49" s="72"/>
      <c r="S49" s="72"/>
      <c r="T49" s="71"/>
      <c r="U49" s="77"/>
      <c r="V49" s="45"/>
      <c r="W49" s="45"/>
    </row>
    <row r="50" spans="1:23">
      <c r="A50" s="71"/>
      <c r="B50" s="72"/>
      <c r="C50" s="78"/>
      <c r="D50" s="78"/>
      <c r="E50" s="78"/>
      <c r="F50" s="74"/>
      <c r="G50" s="78"/>
      <c r="H50" s="79"/>
      <c r="I50" s="72"/>
      <c r="J50" s="72"/>
      <c r="K50" s="72"/>
      <c r="L50" s="72"/>
      <c r="M50" s="76"/>
      <c r="N50" s="76"/>
      <c r="O50" s="71"/>
      <c r="P50" s="76"/>
      <c r="Q50" s="76"/>
      <c r="R50" s="72"/>
      <c r="S50" s="72"/>
      <c r="T50" s="71"/>
      <c r="U50" s="77"/>
      <c r="V50" s="45"/>
      <c r="W50" s="45"/>
    </row>
    <row r="51" spans="1:23">
      <c r="A51" s="71"/>
      <c r="B51" s="72"/>
      <c r="C51" s="78"/>
      <c r="D51" s="78"/>
      <c r="E51" s="78"/>
      <c r="F51" s="74"/>
      <c r="G51" s="78"/>
      <c r="H51" s="79"/>
      <c r="I51" s="72"/>
      <c r="J51" s="72"/>
      <c r="K51" s="72"/>
      <c r="L51" s="72"/>
      <c r="M51" s="72"/>
      <c r="N51" s="72"/>
      <c r="O51" s="72"/>
      <c r="P51" s="76"/>
      <c r="Q51" s="76"/>
      <c r="R51" s="72"/>
      <c r="S51" s="72"/>
      <c r="T51" s="71"/>
      <c r="U51" s="77"/>
      <c r="V51" s="45"/>
      <c r="W51" s="45"/>
    </row>
    <row r="52" spans="1:23">
      <c r="A52" s="71"/>
      <c r="B52" s="72"/>
      <c r="C52" s="73"/>
      <c r="D52" s="73"/>
      <c r="E52" s="73"/>
      <c r="F52" s="74"/>
      <c r="G52" s="73"/>
      <c r="H52" s="75"/>
      <c r="I52" s="72"/>
      <c r="J52" s="72"/>
      <c r="K52" s="72"/>
      <c r="L52" s="72"/>
      <c r="M52" s="72"/>
      <c r="N52" s="72"/>
      <c r="O52" s="71"/>
      <c r="P52" s="76"/>
      <c r="Q52" s="76"/>
      <c r="R52" s="76"/>
      <c r="S52" s="72"/>
      <c r="T52" s="72"/>
      <c r="U52" s="77"/>
      <c r="V52" s="45"/>
      <c r="W52" s="45"/>
    </row>
    <row r="53" spans="1:23">
      <c r="A53" s="71"/>
      <c r="B53" s="72"/>
      <c r="C53" s="73"/>
      <c r="D53" s="73"/>
      <c r="E53" s="73"/>
      <c r="F53" s="74"/>
      <c r="G53" s="73"/>
      <c r="H53" s="75"/>
      <c r="I53" s="72"/>
      <c r="J53" s="72"/>
      <c r="K53" s="72"/>
      <c r="L53" s="72"/>
      <c r="M53" s="72"/>
      <c r="N53" s="72"/>
      <c r="O53" s="71"/>
      <c r="P53" s="76"/>
      <c r="Q53" s="76"/>
      <c r="R53" s="76"/>
      <c r="S53" s="72"/>
      <c r="T53" s="72"/>
      <c r="U53" s="77"/>
      <c r="V53" s="45"/>
      <c r="W53" s="45"/>
    </row>
    <row r="54" spans="1:23">
      <c r="A54" s="71"/>
      <c r="B54" s="72"/>
      <c r="C54" s="73"/>
      <c r="D54" s="73"/>
      <c r="E54" s="73"/>
      <c r="F54" s="74"/>
      <c r="G54" s="73"/>
      <c r="H54" s="75"/>
      <c r="I54" s="72"/>
      <c r="J54" s="72"/>
      <c r="K54" s="72"/>
      <c r="L54" s="72"/>
      <c r="M54" s="72"/>
      <c r="N54" s="72"/>
      <c r="O54" s="71"/>
      <c r="P54" s="76"/>
      <c r="Q54" s="76"/>
      <c r="R54" s="76"/>
      <c r="S54" s="72"/>
      <c r="T54" s="72"/>
      <c r="U54" s="77"/>
      <c r="V54" s="45"/>
      <c r="W54" s="45"/>
    </row>
    <row r="55" spans="1:23">
      <c r="A55" s="71"/>
      <c r="B55" s="72"/>
      <c r="C55" s="73"/>
      <c r="D55" s="73"/>
      <c r="E55" s="73"/>
      <c r="F55" s="74"/>
      <c r="G55" s="73"/>
      <c r="H55" s="75"/>
      <c r="I55" s="72"/>
      <c r="J55" s="72"/>
      <c r="K55" s="72"/>
      <c r="L55" s="72"/>
      <c r="M55" s="72"/>
      <c r="N55" s="72"/>
      <c r="O55" s="71"/>
      <c r="P55" s="76"/>
      <c r="Q55" s="76"/>
      <c r="R55" s="76"/>
      <c r="S55" s="72"/>
      <c r="T55" s="72"/>
      <c r="U55" s="77"/>
      <c r="V55" s="45"/>
      <c r="W55" s="45"/>
    </row>
    <row r="56" spans="1:23">
      <c r="A56" s="71"/>
      <c r="B56" s="72"/>
      <c r="C56" s="73"/>
      <c r="D56" s="73"/>
      <c r="E56" s="73"/>
      <c r="F56" s="74"/>
      <c r="G56" s="73"/>
      <c r="H56" s="75"/>
      <c r="I56" s="72"/>
      <c r="J56" s="72"/>
      <c r="K56" s="72"/>
      <c r="L56" s="72"/>
      <c r="M56" s="72"/>
      <c r="N56" s="72"/>
      <c r="O56" s="71"/>
      <c r="P56" s="76"/>
      <c r="Q56" s="76"/>
      <c r="R56" s="76"/>
      <c r="S56" s="72"/>
      <c r="T56" s="72"/>
      <c r="U56" s="77"/>
      <c r="V56" s="45"/>
      <c r="W56" s="45"/>
    </row>
    <row r="57" spans="1:23">
      <c r="A57" s="71"/>
      <c r="B57" s="72"/>
      <c r="C57" s="73"/>
      <c r="D57" s="73"/>
      <c r="E57" s="73"/>
      <c r="F57" s="74"/>
      <c r="G57" s="73"/>
      <c r="H57" s="75"/>
      <c r="I57" s="72"/>
      <c r="J57" s="72"/>
      <c r="K57" s="72"/>
      <c r="L57" s="72"/>
      <c r="M57" s="72"/>
      <c r="N57" s="72"/>
      <c r="O57" s="71"/>
      <c r="P57" s="76"/>
      <c r="Q57" s="76"/>
      <c r="R57" s="76"/>
      <c r="S57" s="72"/>
      <c r="T57" s="72"/>
      <c r="U57" s="77"/>
      <c r="V57" s="45"/>
      <c r="W57" s="45"/>
    </row>
    <row r="58" spans="1:23">
      <c r="A58" s="71"/>
      <c r="B58" s="72"/>
      <c r="C58" s="73"/>
      <c r="D58" s="73"/>
      <c r="E58" s="73"/>
      <c r="F58" s="74"/>
      <c r="G58" s="73"/>
      <c r="H58" s="75"/>
      <c r="I58" s="72"/>
      <c r="J58" s="72"/>
      <c r="K58" s="72"/>
      <c r="L58" s="72"/>
      <c r="M58" s="72"/>
      <c r="N58" s="72"/>
      <c r="O58" s="71"/>
      <c r="P58" s="76"/>
      <c r="Q58" s="76"/>
      <c r="R58" s="76"/>
      <c r="S58" s="72"/>
      <c r="T58" s="72"/>
      <c r="U58" s="77"/>
      <c r="V58" s="45"/>
      <c r="W58" s="45"/>
    </row>
    <row r="59" spans="1:23">
      <c r="A59" s="71"/>
      <c r="B59" s="72"/>
      <c r="C59" s="73"/>
      <c r="D59" s="73"/>
      <c r="E59" s="73"/>
      <c r="F59" s="74"/>
      <c r="G59" s="73"/>
      <c r="H59" s="75"/>
      <c r="I59" s="72"/>
      <c r="J59" s="72"/>
      <c r="K59" s="72"/>
      <c r="L59" s="72"/>
      <c r="M59" s="72"/>
      <c r="N59" s="72"/>
      <c r="O59" s="71"/>
      <c r="P59" s="76"/>
      <c r="Q59" s="76"/>
      <c r="R59" s="76"/>
      <c r="S59" s="72"/>
      <c r="T59" s="72"/>
      <c r="U59" s="77"/>
      <c r="V59" s="45"/>
      <c r="W59" s="45"/>
    </row>
    <row r="60" spans="1:23">
      <c r="A60" s="71"/>
      <c r="B60" s="72"/>
      <c r="C60" s="73"/>
      <c r="D60" s="73"/>
      <c r="E60" s="73"/>
      <c r="F60" s="74"/>
      <c r="G60" s="73"/>
      <c r="H60" s="75"/>
      <c r="I60" s="72"/>
      <c r="J60" s="72"/>
      <c r="K60" s="72"/>
      <c r="L60" s="72"/>
      <c r="M60" s="72"/>
      <c r="N60" s="72"/>
      <c r="O60" s="71"/>
      <c r="P60" s="76"/>
      <c r="Q60" s="76"/>
      <c r="R60" s="76"/>
      <c r="S60" s="72"/>
      <c r="T60" s="72"/>
      <c r="U60" s="77"/>
      <c r="V60" s="45"/>
      <c r="W60" s="45"/>
    </row>
    <row r="61" spans="1:23">
      <c r="A61" s="71"/>
      <c r="B61" s="72"/>
      <c r="C61" s="73"/>
      <c r="D61" s="73"/>
      <c r="E61" s="73"/>
      <c r="F61" s="74"/>
      <c r="G61" s="73"/>
      <c r="H61" s="75"/>
      <c r="I61" s="72"/>
      <c r="J61" s="72"/>
      <c r="K61" s="72"/>
      <c r="L61" s="72"/>
      <c r="M61" s="72"/>
      <c r="N61" s="72"/>
      <c r="O61" s="71"/>
      <c r="P61" s="76"/>
      <c r="Q61" s="76"/>
      <c r="R61" s="76"/>
      <c r="S61" s="72"/>
      <c r="T61" s="72"/>
      <c r="U61" s="77"/>
      <c r="V61" s="45"/>
      <c r="W61" s="45"/>
    </row>
    <row r="62" spans="1:23">
      <c r="A62" s="71"/>
      <c r="B62" s="72"/>
      <c r="C62" s="73"/>
      <c r="D62" s="73"/>
      <c r="E62" s="73"/>
      <c r="F62" s="74"/>
      <c r="G62" s="73"/>
      <c r="H62" s="75"/>
      <c r="I62" s="72"/>
      <c r="J62" s="72"/>
      <c r="K62" s="72"/>
      <c r="L62" s="72"/>
      <c r="M62" s="72"/>
      <c r="N62" s="72"/>
      <c r="O62" s="71"/>
      <c r="P62" s="76"/>
      <c r="Q62" s="76"/>
      <c r="R62" s="76"/>
      <c r="S62" s="72"/>
      <c r="T62" s="72"/>
      <c r="U62" s="77"/>
      <c r="V62" s="45"/>
      <c r="W62" s="45"/>
    </row>
    <row r="63" spans="1:23">
      <c r="A63" s="71"/>
      <c r="B63" s="72"/>
      <c r="C63" s="73"/>
      <c r="D63" s="73"/>
      <c r="E63" s="73"/>
      <c r="F63" s="74"/>
      <c r="G63" s="73"/>
      <c r="H63" s="75"/>
      <c r="I63" s="72"/>
      <c r="J63" s="72"/>
      <c r="K63" s="72"/>
      <c r="L63" s="72"/>
      <c r="M63" s="72"/>
      <c r="N63" s="72"/>
      <c r="O63" s="71"/>
      <c r="P63" s="76"/>
      <c r="Q63" s="76"/>
      <c r="R63" s="76"/>
      <c r="S63" s="72"/>
      <c r="T63" s="72"/>
      <c r="U63" s="77"/>
      <c r="V63" s="45"/>
      <c r="W63" s="45"/>
    </row>
    <row r="64" spans="1:23">
      <c r="A64" s="71"/>
      <c r="B64" s="72"/>
      <c r="C64" s="73"/>
      <c r="D64" s="73"/>
      <c r="E64" s="73"/>
      <c r="F64" s="74"/>
      <c r="G64" s="73"/>
      <c r="H64" s="75"/>
      <c r="I64" s="72"/>
      <c r="J64" s="72"/>
      <c r="K64" s="72"/>
      <c r="L64" s="72"/>
      <c r="M64" s="72"/>
      <c r="N64" s="72"/>
      <c r="O64" s="71"/>
      <c r="P64" s="76"/>
      <c r="Q64" s="76"/>
      <c r="R64" s="76"/>
      <c r="S64" s="72"/>
      <c r="T64" s="72"/>
      <c r="U64" s="77"/>
      <c r="V64" s="45"/>
      <c r="W64" s="45"/>
    </row>
    <row r="65" spans="1:23">
      <c r="A65" s="71"/>
      <c r="B65" s="72"/>
      <c r="C65" s="73"/>
      <c r="D65" s="73"/>
      <c r="E65" s="73"/>
      <c r="F65" s="74"/>
      <c r="G65" s="73"/>
      <c r="H65" s="75"/>
      <c r="I65" s="72"/>
      <c r="J65" s="72"/>
      <c r="K65" s="72"/>
      <c r="L65" s="72"/>
      <c r="M65" s="72"/>
      <c r="N65" s="72"/>
      <c r="O65" s="71"/>
      <c r="P65" s="76"/>
      <c r="Q65" s="76"/>
      <c r="R65" s="76"/>
      <c r="S65" s="72"/>
      <c r="T65" s="72"/>
      <c r="U65" s="77"/>
      <c r="V65" s="45"/>
      <c r="W65" s="45"/>
    </row>
    <row r="66" spans="1:23">
      <c r="A66" s="71"/>
      <c r="B66" s="72"/>
      <c r="C66" s="78"/>
      <c r="D66" s="78"/>
      <c r="E66" s="78"/>
      <c r="F66" s="74"/>
      <c r="G66" s="78"/>
      <c r="H66" s="79"/>
      <c r="I66" s="72"/>
      <c r="J66" s="72"/>
      <c r="K66" s="72"/>
      <c r="L66" s="72"/>
      <c r="M66" s="72"/>
      <c r="N66" s="72"/>
      <c r="O66" s="72"/>
      <c r="P66" s="76"/>
      <c r="Q66" s="76"/>
      <c r="R66" s="72"/>
      <c r="S66" s="72"/>
      <c r="T66" s="71"/>
      <c r="U66" s="77"/>
      <c r="V66" s="45"/>
      <c r="W66" s="45"/>
    </row>
    <row r="67" spans="1:23">
      <c r="A67" s="71"/>
      <c r="B67" s="72"/>
      <c r="C67" s="73"/>
      <c r="D67" s="73"/>
      <c r="E67" s="73"/>
      <c r="F67" s="74"/>
      <c r="G67" s="73"/>
      <c r="H67" s="75"/>
      <c r="I67" s="72"/>
      <c r="J67" s="72"/>
      <c r="K67" s="72"/>
      <c r="L67" s="72"/>
      <c r="M67" s="72"/>
      <c r="N67" s="72"/>
      <c r="O67" s="71"/>
      <c r="P67" s="76"/>
      <c r="Q67" s="76"/>
      <c r="R67" s="76"/>
      <c r="S67" s="72"/>
      <c r="T67" s="72"/>
      <c r="U67" s="77"/>
      <c r="V67" s="45"/>
      <c r="W67" s="45"/>
    </row>
    <row r="68" spans="1:23">
      <c r="A68" s="71"/>
      <c r="B68" s="72"/>
      <c r="C68" s="73"/>
      <c r="D68" s="73"/>
      <c r="E68" s="73"/>
      <c r="F68" s="74"/>
      <c r="G68" s="73"/>
      <c r="H68" s="75"/>
      <c r="I68" s="72"/>
      <c r="J68" s="72"/>
      <c r="K68" s="72"/>
      <c r="L68" s="72"/>
      <c r="M68" s="72"/>
      <c r="N68" s="72"/>
      <c r="O68" s="71"/>
      <c r="P68" s="76"/>
      <c r="Q68" s="76"/>
      <c r="R68" s="76"/>
      <c r="S68" s="72"/>
      <c r="T68" s="72"/>
      <c r="U68" s="77"/>
      <c r="V68" s="45"/>
      <c r="W68" s="45"/>
    </row>
    <row r="69" spans="1:23">
      <c r="A69" s="71"/>
      <c r="B69" s="72"/>
      <c r="C69" s="73"/>
      <c r="D69" s="73"/>
      <c r="E69" s="73"/>
      <c r="F69" s="74"/>
      <c r="G69" s="73"/>
      <c r="H69" s="75"/>
      <c r="I69" s="72"/>
      <c r="J69" s="72"/>
      <c r="K69" s="72"/>
      <c r="L69" s="72"/>
      <c r="M69" s="72"/>
      <c r="N69" s="72"/>
      <c r="O69" s="71"/>
      <c r="P69" s="76"/>
      <c r="Q69" s="76"/>
      <c r="R69" s="76"/>
      <c r="S69" s="72"/>
      <c r="T69" s="72"/>
      <c r="U69" s="77"/>
      <c r="V69" s="45"/>
      <c r="W69" s="45"/>
    </row>
    <row r="70" spans="1:23">
      <c r="A70" s="71"/>
      <c r="B70" s="72"/>
      <c r="C70" s="73"/>
      <c r="D70" s="73"/>
      <c r="E70" s="73"/>
      <c r="F70" s="74"/>
      <c r="G70" s="73"/>
      <c r="H70" s="75"/>
      <c r="I70" s="72"/>
      <c r="J70" s="72"/>
      <c r="K70" s="72"/>
      <c r="L70" s="72"/>
      <c r="M70" s="72"/>
      <c r="N70" s="72"/>
      <c r="O70" s="71"/>
      <c r="P70" s="76"/>
      <c r="Q70" s="76"/>
      <c r="R70" s="76"/>
      <c r="S70" s="72"/>
      <c r="T70" s="72"/>
      <c r="U70" s="77"/>
      <c r="V70" s="45"/>
      <c r="W70" s="45"/>
    </row>
    <row r="71" spans="1:23">
      <c r="V71" s="45"/>
      <c r="W71" s="45"/>
    </row>
  </sheetData>
  <sortState xmlns:xlrd2="http://schemas.microsoft.com/office/spreadsheetml/2017/richdata2" ref="A5:T72">
    <sortCondition descending="1" ref="O16"/>
  </sortState>
  <phoneticPr fontId="1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B9B90C1-B5E5-4CA5-B25B-2D1E3823CB3D}">
          <x14:formula1>
            <xm:f>'Данные ячеек'!$A$2:$A$19</xm:f>
          </x14:formula1>
          <xm:sqref>C5</xm:sqref>
        </x14:dataValidation>
        <x14:dataValidation type="list" allowBlank="1" showInputMessage="1" showErrorMessage="1" xr:uid="{7AE7C88E-3418-45EA-ABBE-A34BAC44A984}">
          <x14:formula1>
            <xm:f>'C:\Users\318\Downloads\[Русский язык (2) (1).xlsx]Данные ячеек'!#REF!</xm:f>
          </x14:formula1>
          <xm:sqref>B48:B57 B59 M37:N37 M41:N41 M16:M21 L23:N23 U41 U46 U48 T16:T17 K1:L2 U1:U2 U50:U70 Q1:Q2 M39:N39 K10 K22:K70 K12 K14 L24:L70 P16:P21 Q22:Q70 T20:T21 U22:U30 L7:L15 L22 J10:J15 J22:J57 B10:B15 B22:B46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A44BE-C5A7-4B36-81ED-17E4447AA999}">
  <dimension ref="A1:V44"/>
  <sheetViews>
    <sheetView workbookViewId="0">
      <selection activeCell="P5" sqref="P5:P12"/>
    </sheetView>
  </sheetViews>
  <sheetFormatPr defaultRowHeight="15"/>
  <cols>
    <col min="3" max="3" width="16" customWidth="1"/>
    <col min="4" max="4" width="16.42578125" customWidth="1"/>
    <col min="5" max="5" width="17.140625" customWidth="1"/>
    <col min="8" max="8" width="12.7109375" bestFit="1" customWidth="1"/>
    <col min="11" max="11" width="13.42578125" customWidth="1"/>
    <col min="12" max="12" width="18" customWidth="1"/>
    <col min="16" max="16" width="14" customWidth="1"/>
    <col min="17" max="17" width="13.7109375" customWidth="1"/>
    <col min="18" max="18" width="14" customWidth="1"/>
    <col min="19" max="19" width="13" customWidth="1"/>
    <col min="20" max="20" width="14.42578125" customWidth="1"/>
  </cols>
  <sheetData>
    <row r="1" spans="1:22" ht="15.75">
      <c r="A1" s="48" t="s">
        <v>46</v>
      </c>
      <c r="B1" s="48"/>
      <c r="C1" s="49" t="s">
        <v>18</v>
      </c>
      <c r="D1" s="48"/>
      <c r="E1" s="48"/>
      <c r="F1" s="48"/>
      <c r="G1" s="50"/>
      <c r="H1" s="50"/>
      <c r="I1" s="50"/>
      <c r="J1" s="50"/>
      <c r="K1" s="50"/>
      <c r="L1" s="50"/>
      <c r="M1" s="50"/>
      <c r="N1" s="50"/>
      <c r="O1" s="50"/>
      <c r="P1" s="50"/>
      <c r="Q1" s="48"/>
      <c r="R1" s="48"/>
      <c r="S1" s="48"/>
    </row>
    <row r="2" spans="1:22" ht="15.75">
      <c r="A2" s="52" t="s">
        <v>48</v>
      </c>
      <c r="B2" s="52"/>
      <c r="C2" s="52"/>
      <c r="D2" s="52"/>
      <c r="E2" s="52"/>
      <c r="F2" s="52"/>
      <c r="G2" s="56"/>
      <c r="H2" s="56"/>
      <c r="I2" s="56"/>
      <c r="J2" s="56"/>
      <c r="K2" s="56"/>
      <c r="L2" s="56"/>
      <c r="M2" s="56"/>
      <c r="N2" s="56"/>
      <c r="O2" s="56"/>
      <c r="P2" s="56"/>
      <c r="Q2" s="52" t="s">
        <v>47</v>
      </c>
      <c r="R2" s="52"/>
      <c r="S2" s="52"/>
    </row>
    <row r="3" spans="1:22" ht="51">
      <c r="A3" s="102" t="s">
        <v>1</v>
      </c>
      <c r="B3" s="103" t="s">
        <v>50</v>
      </c>
      <c r="C3" s="102" t="s">
        <v>2</v>
      </c>
      <c r="D3" s="102" t="s">
        <v>3</v>
      </c>
      <c r="E3" s="102" t="s">
        <v>4</v>
      </c>
      <c r="F3" s="102" t="s">
        <v>83</v>
      </c>
      <c r="G3" s="102" t="s">
        <v>5</v>
      </c>
      <c r="H3" s="102" t="s">
        <v>6</v>
      </c>
      <c r="I3" s="103" t="s">
        <v>43</v>
      </c>
      <c r="J3" s="103" t="s">
        <v>44</v>
      </c>
      <c r="K3" s="103" t="s">
        <v>31</v>
      </c>
      <c r="L3" s="103" t="s">
        <v>55</v>
      </c>
      <c r="M3" s="103" t="s">
        <v>8</v>
      </c>
      <c r="N3" s="103" t="s">
        <v>49</v>
      </c>
      <c r="O3" s="103" t="s">
        <v>45</v>
      </c>
      <c r="P3" s="103" t="s">
        <v>9</v>
      </c>
      <c r="Q3" s="104" t="s">
        <v>2</v>
      </c>
      <c r="R3" s="104" t="s">
        <v>3</v>
      </c>
      <c r="S3" s="104" t="s">
        <v>4</v>
      </c>
      <c r="T3" s="104" t="s">
        <v>38</v>
      </c>
    </row>
    <row r="4" spans="1:22">
      <c r="A4" s="9">
        <v>1</v>
      </c>
      <c r="B4" s="9">
        <v>2</v>
      </c>
      <c r="C4" s="9">
        <v>3</v>
      </c>
      <c r="D4" s="9">
        <v>4</v>
      </c>
      <c r="E4" s="9">
        <v>5</v>
      </c>
      <c r="F4" s="9"/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  <c r="U4" s="41"/>
      <c r="V4" s="41"/>
    </row>
    <row r="5" spans="1:22">
      <c r="A5" s="91">
        <v>1</v>
      </c>
      <c r="B5" s="91" t="s">
        <v>10</v>
      </c>
      <c r="C5" s="60" t="s">
        <v>197</v>
      </c>
      <c r="D5" s="88" t="s">
        <v>124</v>
      </c>
      <c r="E5" s="89" t="s">
        <v>108</v>
      </c>
      <c r="F5" s="106" t="s">
        <v>207</v>
      </c>
      <c r="G5" s="92" t="s">
        <v>120</v>
      </c>
      <c r="H5" s="89">
        <v>40477</v>
      </c>
      <c r="I5" s="91">
        <v>7</v>
      </c>
      <c r="J5" s="91">
        <v>7</v>
      </c>
      <c r="K5" s="91" t="s">
        <v>206</v>
      </c>
      <c r="L5" s="9" t="s">
        <v>175</v>
      </c>
      <c r="M5" s="9">
        <v>10</v>
      </c>
      <c r="N5" s="9">
        <v>30</v>
      </c>
      <c r="O5" s="44">
        <f t="shared" ref="O5:O12" si="0">IF(AND(ISNUMBER(M5)=TRUE,ISNUMBER(N5)=TRUE),ROUND((M5/N5),2)*100," ")</f>
        <v>33</v>
      </c>
      <c r="P5" s="9" t="s">
        <v>322</v>
      </c>
      <c r="Q5" s="58" t="s">
        <v>255</v>
      </c>
      <c r="R5" s="57" t="s">
        <v>256</v>
      </c>
      <c r="S5" s="57" t="s">
        <v>85</v>
      </c>
      <c r="T5" s="86" t="s">
        <v>40</v>
      </c>
      <c r="U5" s="105"/>
      <c r="V5" s="41"/>
    </row>
    <row r="6" spans="1:22" ht="14.25" customHeight="1">
      <c r="A6" s="91">
        <v>2</v>
      </c>
      <c r="B6" s="91" t="s">
        <v>10</v>
      </c>
      <c r="C6" s="60" t="s">
        <v>198</v>
      </c>
      <c r="D6" s="59" t="s">
        <v>115</v>
      </c>
      <c r="E6" s="89" t="s">
        <v>99</v>
      </c>
      <c r="F6" s="106" t="s">
        <v>208</v>
      </c>
      <c r="G6" s="92" t="s">
        <v>122</v>
      </c>
      <c r="H6" s="89">
        <v>40332</v>
      </c>
      <c r="I6" s="91">
        <v>7</v>
      </c>
      <c r="J6" s="91">
        <v>7</v>
      </c>
      <c r="K6" s="91" t="s">
        <v>206</v>
      </c>
      <c r="L6" s="9" t="s">
        <v>175</v>
      </c>
      <c r="M6" s="9">
        <v>7</v>
      </c>
      <c r="N6" s="9">
        <v>30</v>
      </c>
      <c r="O6" s="44">
        <f t="shared" si="0"/>
        <v>23</v>
      </c>
      <c r="P6" s="9" t="s">
        <v>322</v>
      </c>
      <c r="Q6" s="58" t="s">
        <v>255</v>
      </c>
      <c r="R6" s="57" t="s">
        <v>256</v>
      </c>
      <c r="S6" s="57" t="s">
        <v>85</v>
      </c>
      <c r="T6" s="86" t="s">
        <v>40</v>
      </c>
      <c r="U6" s="105"/>
      <c r="V6" s="41"/>
    </row>
    <row r="7" spans="1:22">
      <c r="A7" s="91">
        <v>3</v>
      </c>
      <c r="B7" s="91" t="s">
        <v>10</v>
      </c>
      <c r="C7" s="60" t="s">
        <v>199</v>
      </c>
      <c r="D7" s="59" t="s">
        <v>125</v>
      </c>
      <c r="E7" s="89" t="s">
        <v>128</v>
      </c>
      <c r="F7" s="106" t="s">
        <v>209</v>
      </c>
      <c r="G7" s="92" t="s">
        <v>122</v>
      </c>
      <c r="H7" s="89">
        <v>40387</v>
      </c>
      <c r="I7" s="91">
        <v>7</v>
      </c>
      <c r="J7" s="91">
        <v>7</v>
      </c>
      <c r="K7" s="91" t="s">
        <v>206</v>
      </c>
      <c r="L7" s="9" t="s">
        <v>175</v>
      </c>
      <c r="M7" s="9">
        <v>6</v>
      </c>
      <c r="N7" s="9">
        <v>30</v>
      </c>
      <c r="O7" s="44">
        <f t="shared" si="0"/>
        <v>20</v>
      </c>
      <c r="P7" s="9" t="s">
        <v>322</v>
      </c>
      <c r="Q7" s="58" t="s">
        <v>255</v>
      </c>
      <c r="R7" s="57" t="s">
        <v>256</v>
      </c>
      <c r="S7" s="57" t="s">
        <v>85</v>
      </c>
      <c r="T7" s="86" t="s">
        <v>40</v>
      </c>
      <c r="U7" s="105"/>
      <c r="V7" s="41"/>
    </row>
    <row r="8" spans="1:22" ht="15.75" customHeight="1">
      <c r="A8" s="91">
        <v>4</v>
      </c>
      <c r="B8" s="91" t="s">
        <v>10</v>
      </c>
      <c r="C8" s="60" t="s">
        <v>200</v>
      </c>
      <c r="D8" s="88" t="s">
        <v>100</v>
      </c>
      <c r="E8" s="89" t="s">
        <v>97</v>
      </c>
      <c r="F8" s="106" t="s">
        <v>210</v>
      </c>
      <c r="G8" s="92" t="s">
        <v>122</v>
      </c>
      <c r="H8" s="89">
        <v>40192</v>
      </c>
      <c r="I8" s="91">
        <v>7</v>
      </c>
      <c r="J8" s="91">
        <v>7</v>
      </c>
      <c r="K8" s="91" t="s">
        <v>206</v>
      </c>
      <c r="L8" s="9" t="s">
        <v>175</v>
      </c>
      <c r="M8" s="9">
        <v>6</v>
      </c>
      <c r="N8" s="9">
        <v>30</v>
      </c>
      <c r="O8" s="44">
        <f t="shared" si="0"/>
        <v>20</v>
      </c>
      <c r="P8" s="9" t="s">
        <v>322</v>
      </c>
      <c r="Q8" s="58" t="s">
        <v>255</v>
      </c>
      <c r="R8" s="57" t="s">
        <v>256</v>
      </c>
      <c r="S8" s="57" t="s">
        <v>85</v>
      </c>
      <c r="T8" s="86" t="s">
        <v>40</v>
      </c>
      <c r="U8" s="105"/>
      <c r="V8" s="41"/>
    </row>
    <row r="9" spans="1:22">
      <c r="A9" s="91">
        <v>5</v>
      </c>
      <c r="B9" s="91" t="s">
        <v>10</v>
      </c>
      <c r="C9" s="59" t="s">
        <v>201</v>
      </c>
      <c r="D9" s="59" t="s">
        <v>166</v>
      </c>
      <c r="E9" s="93" t="s">
        <v>93</v>
      </c>
      <c r="F9" s="106" t="s">
        <v>211</v>
      </c>
      <c r="G9" s="92" t="s">
        <v>122</v>
      </c>
      <c r="H9" s="93">
        <v>40477</v>
      </c>
      <c r="I9" s="91">
        <v>7</v>
      </c>
      <c r="J9" s="91">
        <v>7</v>
      </c>
      <c r="K9" s="91" t="s">
        <v>206</v>
      </c>
      <c r="L9" s="9"/>
      <c r="M9" s="9">
        <v>6</v>
      </c>
      <c r="N9" s="9">
        <v>30</v>
      </c>
      <c r="O9" s="44">
        <f t="shared" si="0"/>
        <v>20</v>
      </c>
      <c r="P9" s="9" t="s">
        <v>322</v>
      </c>
      <c r="Q9" s="58" t="s">
        <v>255</v>
      </c>
      <c r="R9" s="57" t="s">
        <v>256</v>
      </c>
      <c r="S9" s="57" t="s">
        <v>85</v>
      </c>
      <c r="T9" s="86" t="s">
        <v>40</v>
      </c>
      <c r="U9" s="105"/>
      <c r="V9" s="41"/>
    </row>
    <row r="10" spans="1:22">
      <c r="A10" s="91">
        <v>6</v>
      </c>
      <c r="B10" s="91" t="s">
        <v>10</v>
      </c>
      <c r="C10" s="60" t="s">
        <v>202</v>
      </c>
      <c r="D10" s="88" t="s">
        <v>86</v>
      </c>
      <c r="E10" s="89" t="s">
        <v>116</v>
      </c>
      <c r="F10" s="106" t="s">
        <v>212</v>
      </c>
      <c r="G10" s="92" t="s">
        <v>122</v>
      </c>
      <c r="H10" s="89">
        <v>40333</v>
      </c>
      <c r="I10" s="91">
        <v>7</v>
      </c>
      <c r="J10" s="91">
        <v>7</v>
      </c>
      <c r="K10" s="91" t="s">
        <v>206</v>
      </c>
      <c r="L10" s="9" t="s">
        <v>175</v>
      </c>
      <c r="M10" s="9">
        <v>4</v>
      </c>
      <c r="N10" s="9">
        <v>30</v>
      </c>
      <c r="O10" s="44">
        <f t="shared" si="0"/>
        <v>13</v>
      </c>
      <c r="P10" s="9" t="s">
        <v>322</v>
      </c>
      <c r="Q10" s="58" t="s">
        <v>255</v>
      </c>
      <c r="R10" s="57" t="s">
        <v>256</v>
      </c>
      <c r="S10" s="57" t="s">
        <v>85</v>
      </c>
      <c r="T10" s="86" t="s">
        <v>40</v>
      </c>
      <c r="U10" s="105"/>
      <c r="V10" s="41"/>
    </row>
    <row r="11" spans="1:22">
      <c r="A11" s="91">
        <v>7</v>
      </c>
      <c r="B11" s="91" t="s">
        <v>10</v>
      </c>
      <c r="C11" s="59" t="s">
        <v>203</v>
      </c>
      <c r="D11" s="59" t="s">
        <v>98</v>
      </c>
      <c r="E11" s="59" t="s">
        <v>107</v>
      </c>
      <c r="F11" s="106" t="s">
        <v>213</v>
      </c>
      <c r="G11" s="92" t="s">
        <v>122</v>
      </c>
      <c r="H11" s="93">
        <v>40447</v>
      </c>
      <c r="I11" s="91">
        <v>7</v>
      </c>
      <c r="J11" s="91">
        <v>7</v>
      </c>
      <c r="K11" s="91" t="s">
        <v>206</v>
      </c>
      <c r="L11" s="9"/>
      <c r="M11" s="9">
        <v>3</v>
      </c>
      <c r="N11" s="9">
        <v>30</v>
      </c>
      <c r="O11" s="44">
        <f t="shared" si="0"/>
        <v>10</v>
      </c>
      <c r="P11" s="9" t="s">
        <v>322</v>
      </c>
      <c r="Q11" s="58" t="s">
        <v>255</v>
      </c>
      <c r="R11" s="57" t="s">
        <v>256</v>
      </c>
      <c r="S11" s="57" t="s">
        <v>85</v>
      </c>
      <c r="T11" s="86" t="s">
        <v>40</v>
      </c>
      <c r="U11" s="105"/>
      <c r="V11" s="41"/>
    </row>
    <row r="12" spans="1:22">
      <c r="A12" s="91">
        <v>8</v>
      </c>
      <c r="B12" s="91" t="s">
        <v>10</v>
      </c>
      <c r="C12" s="59" t="s">
        <v>205</v>
      </c>
      <c r="D12" s="59" t="s">
        <v>102</v>
      </c>
      <c r="E12" s="59" t="s">
        <v>99</v>
      </c>
      <c r="F12" s="106" t="s">
        <v>214</v>
      </c>
      <c r="G12" s="92" t="s">
        <v>122</v>
      </c>
      <c r="H12" s="59" t="s">
        <v>204</v>
      </c>
      <c r="I12" s="91">
        <v>7</v>
      </c>
      <c r="J12" s="91">
        <v>7</v>
      </c>
      <c r="K12" s="91" t="s">
        <v>206</v>
      </c>
      <c r="L12" s="9"/>
      <c r="M12" s="9">
        <v>0</v>
      </c>
      <c r="N12" s="9">
        <v>30</v>
      </c>
      <c r="O12" s="44">
        <f t="shared" si="0"/>
        <v>0</v>
      </c>
      <c r="P12" s="9" t="s">
        <v>322</v>
      </c>
      <c r="Q12" s="58" t="s">
        <v>255</v>
      </c>
      <c r="R12" s="57" t="s">
        <v>256</v>
      </c>
      <c r="S12" s="57" t="s">
        <v>85</v>
      </c>
      <c r="T12" s="86" t="s">
        <v>40</v>
      </c>
      <c r="U12" s="105"/>
      <c r="V12" s="41"/>
    </row>
    <row r="13" spans="1:22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</row>
    <row r="14" spans="1:22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</row>
    <row r="15" spans="1:22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</row>
    <row r="16" spans="1:22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</row>
    <row r="17" spans="1:2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</row>
    <row r="18" spans="1:22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</row>
    <row r="19" spans="1:22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</row>
    <row r="20" spans="1:22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</row>
    <row r="21" spans="1:22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</row>
    <row r="22" spans="1:22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</row>
    <row r="23" spans="1:22">
      <c r="A23" s="95"/>
      <c r="B23" s="96"/>
      <c r="C23" s="97"/>
      <c r="D23" s="97"/>
      <c r="E23" s="97"/>
      <c r="F23" s="98"/>
      <c r="G23" s="97"/>
      <c r="H23" s="99"/>
      <c r="I23" s="96"/>
      <c r="J23" s="96"/>
      <c r="K23" s="97"/>
      <c r="L23" s="96"/>
      <c r="M23" s="96"/>
      <c r="N23" s="96"/>
      <c r="O23" s="100"/>
      <c r="P23" s="96"/>
      <c r="Q23" s="96"/>
      <c r="R23" s="96"/>
      <c r="S23" s="96"/>
      <c r="T23" s="96"/>
    </row>
    <row r="24" spans="1:22">
      <c r="A24" s="95"/>
      <c r="B24" s="96"/>
      <c r="C24" s="97"/>
      <c r="D24" s="97"/>
      <c r="E24" s="97"/>
      <c r="F24" s="98"/>
      <c r="G24" s="97"/>
      <c r="H24" s="99"/>
      <c r="I24" s="96"/>
      <c r="J24" s="96"/>
      <c r="K24" s="97"/>
      <c r="L24" s="96"/>
      <c r="M24" s="96"/>
      <c r="N24" s="96"/>
      <c r="O24" s="100"/>
      <c r="P24" s="96"/>
      <c r="Q24" s="96"/>
      <c r="R24" s="96"/>
      <c r="S24" s="96"/>
      <c r="T24" s="96"/>
    </row>
    <row r="25" spans="1:22">
      <c r="A25" s="95"/>
      <c r="B25" s="96"/>
      <c r="C25" s="97"/>
      <c r="D25" s="97"/>
      <c r="E25" s="97"/>
      <c r="F25" s="98"/>
      <c r="G25" s="97"/>
      <c r="H25" s="99"/>
      <c r="I25" s="96"/>
      <c r="J25" s="96"/>
      <c r="K25" s="97"/>
      <c r="L25" s="96"/>
      <c r="M25" s="96"/>
      <c r="N25" s="96"/>
      <c r="O25" s="100"/>
      <c r="P25" s="96"/>
      <c r="Q25" s="96"/>
      <c r="R25" s="96"/>
      <c r="S25" s="96"/>
      <c r="T25" s="96"/>
      <c r="U25" s="47"/>
      <c r="V25" s="47"/>
    </row>
    <row r="26" spans="1:22">
      <c r="A26" s="95"/>
      <c r="B26" s="96"/>
      <c r="C26" s="97"/>
      <c r="D26" s="97"/>
      <c r="E26" s="97"/>
      <c r="F26" s="98"/>
      <c r="G26" s="97"/>
      <c r="H26" s="99"/>
      <c r="I26" s="96"/>
      <c r="J26" s="96"/>
      <c r="K26" s="96"/>
      <c r="L26" s="96"/>
      <c r="M26" s="96"/>
      <c r="N26" s="96"/>
      <c r="O26" s="100"/>
      <c r="P26" s="96"/>
      <c r="Q26" s="96"/>
      <c r="R26" s="96"/>
      <c r="S26" s="96"/>
      <c r="T26" s="96"/>
      <c r="U26" s="47"/>
      <c r="V26" s="47"/>
    </row>
    <row r="27" spans="1:22">
      <c r="A27" s="95"/>
      <c r="B27" s="96"/>
      <c r="C27" s="97"/>
      <c r="D27" s="97"/>
      <c r="E27" s="97"/>
      <c r="F27" s="98"/>
      <c r="G27" s="97"/>
      <c r="H27" s="99"/>
      <c r="I27" s="96"/>
      <c r="J27" s="96"/>
      <c r="K27" s="96"/>
      <c r="L27" s="96"/>
      <c r="M27" s="96"/>
      <c r="N27" s="96"/>
      <c r="O27" s="100"/>
      <c r="P27" s="96"/>
      <c r="Q27" s="96"/>
      <c r="R27" s="96"/>
      <c r="S27" s="96"/>
      <c r="T27" s="96"/>
      <c r="U27" s="47"/>
      <c r="V27" s="47"/>
    </row>
    <row r="28" spans="1:22">
      <c r="A28" s="95"/>
      <c r="B28" s="96"/>
      <c r="C28" s="97"/>
      <c r="D28" s="97"/>
      <c r="E28" s="97"/>
      <c r="F28" s="98"/>
      <c r="G28" s="97"/>
      <c r="H28" s="99"/>
      <c r="I28" s="96"/>
      <c r="J28" s="96"/>
      <c r="K28" s="96"/>
      <c r="L28" s="96"/>
      <c r="M28" s="96"/>
      <c r="N28" s="96"/>
      <c r="O28" s="100"/>
      <c r="P28" s="96"/>
      <c r="Q28" s="96"/>
      <c r="R28" s="96"/>
      <c r="S28" s="96"/>
      <c r="T28" s="96"/>
      <c r="U28" s="47"/>
      <c r="V28" s="47"/>
    </row>
    <row r="29" spans="1:22">
      <c r="A29" s="95"/>
      <c r="B29" s="96"/>
      <c r="C29" s="97"/>
      <c r="D29" s="97"/>
      <c r="E29" s="97"/>
      <c r="F29" s="98"/>
      <c r="G29" s="97"/>
      <c r="H29" s="99"/>
      <c r="I29" s="96"/>
      <c r="J29" s="96"/>
      <c r="K29" s="96"/>
      <c r="L29" s="96"/>
      <c r="M29" s="96"/>
      <c r="N29" s="96"/>
      <c r="O29" s="100"/>
      <c r="P29" s="96"/>
      <c r="Q29" s="96"/>
      <c r="R29" s="96"/>
      <c r="S29" s="96"/>
      <c r="T29" s="96"/>
      <c r="U29" s="47"/>
      <c r="V29" s="47"/>
    </row>
    <row r="30" spans="1:22">
      <c r="A30" s="95"/>
      <c r="B30" s="96"/>
      <c r="C30" s="97"/>
      <c r="D30" s="97"/>
      <c r="E30" s="97"/>
      <c r="F30" s="98"/>
      <c r="G30" s="97"/>
      <c r="H30" s="99"/>
      <c r="I30" s="96"/>
      <c r="J30" s="96"/>
      <c r="K30" s="96"/>
      <c r="L30" s="96"/>
      <c r="M30" s="96"/>
      <c r="N30" s="96"/>
      <c r="O30" s="100"/>
      <c r="P30" s="96"/>
      <c r="Q30" s="96"/>
      <c r="R30" s="96"/>
      <c r="S30" s="96"/>
      <c r="T30" s="96"/>
      <c r="U30" s="47"/>
      <c r="V30" s="47"/>
    </row>
    <row r="31" spans="1:22">
      <c r="A31" s="95"/>
      <c r="B31" s="96"/>
      <c r="C31" s="97"/>
      <c r="D31" s="97"/>
      <c r="E31" s="97"/>
      <c r="F31" s="98"/>
      <c r="G31" s="97"/>
      <c r="H31" s="99"/>
      <c r="I31" s="96"/>
      <c r="J31" s="96"/>
      <c r="K31" s="97"/>
      <c r="L31" s="96"/>
      <c r="M31" s="96"/>
      <c r="N31" s="96"/>
      <c r="O31" s="100"/>
      <c r="P31" s="96"/>
      <c r="Q31" s="96"/>
      <c r="R31" s="96"/>
      <c r="S31" s="96"/>
      <c r="T31" s="96"/>
      <c r="U31" s="47"/>
      <c r="V31" s="47"/>
    </row>
    <row r="32" spans="1:22">
      <c r="A32" s="95"/>
      <c r="B32" s="96"/>
      <c r="C32" s="97"/>
      <c r="D32" s="97"/>
      <c r="E32" s="97"/>
      <c r="F32" s="98"/>
      <c r="G32" s="97"/>
      <c r="H32" s="99"/>
      <c r="I32" s="96"/>
      <c r="J32" s="96"/>
      <c r="K32" s="97"/>
      <c r="L32" s="96"/>
      <c r="M32" s="96"/>
      <c r="N32" s="96"/>
      <c r="O32" s="100"/>
      <c r="P32" s="96"/>
      <c r="Q32" s="96"/>
      <c r="R32" s="96"/>
      <c r="S32" s="96"/>
      <c r="T32" s="96"/>
      <c r="U32" s="47"/>
      <c r="V32" s="47"/>
    </row>
    <row r="33" spans="1:22">
      <c r="A33" s="95"/>
      <c r="B33" s="96"/>
      <c r="C33" s="97"/>
      <c r="D33" s="97"/>
      <c r="E33" s="97"/>
      <c r="F33" s="98"/>
      <c r="G33" s="97"/>
      <c r="H33" s="99"/>
      <c r="I33" s="96"/>
      <c r="J33" s="96"/>
      <c r="K33" s="96"/>
      <c r="L33" s="96"/>
      <c r="M33" s="96"/>
      <c r="N33" s="96"/>
      <c r="O33" s="100"/>
      <c r="P33" s="96"/>
      <c r="Q33" s="96"/>
      <c r="R33" s="96"/>
      <c r="S33" s="96"/>
      <c r="T33" s="96"/>
      <c r="U33" s="47"/>
      <c r="V33" s="47"/>
    </row>
    <row r="34" spans="1:22">
      <c r="A34" s="95"/>
      <c r="B34" s="96"/>
      <c r="C34" s="97"/>
      <c r="D34" s="97"/>
      <c r="E34" s="97"/>
      <c r="F34" s="98"/>
      <c r="G34" s="97"/>
      <c r="H34" s="99"/>
      <c r="I34" s="96"/>
      <c r="J34" s="96"/>
      <c r="K34" s="96"/>
      <c r="L34" s="96"/>
      <c r="M34" s="96"/>
      <c r="N34" s="96"/>
      <c r="O34" s="100"/>
      <c r="P34" s="96"/>
      <c r="Q34" s="96"/>
      <c r="R34" s="96"/>
      <c r="S34" s="96"/>
      <c r="T34" s="96"/>
      <c r="U34" s="47"/>
      <c r="V34" s="47"/>
    </row>
    <row r="35" spans="1:22">
      <c r="A35" s="95"/>
      <c r="B35" s="96"/>
      <c r="C35" s="97"/>
      <c r="D35" s="97"/>
      <c r="E35" s="97"/>
      <c r="F35" s="98"/>
      <c r="G35" s="97"/>
      <c r="H35" s="99"/>
      <c r="I35" s="96"/>
      <c r="J35" s="96"/>
      <c r="K35" s="96"/>
      <c r="L35" s="96"/>
      <c r="M35" s="96"/>
      <c r="N35" s="96"/>
      <c r="O35" s="100"/>
      <c r="P35" s="96"/>
      <c r="Q35" s="96"/>
      <c r="R35" s="96"/>
      <c r="S35" s="96"/>
      <c r="T35" s="96"/>
      <c r="U35" s="47"/>
      <c r="V35" s="47"/>
    </row>
    <row r="36" spans="1:22">
      <c r="A36" s="95"/>
      <c r="B36" s="96"/>
      <c r="C36" s="97"/>
      <c r="D36" s="97"/>
      <c r="E36" s="97"/>
      <c r="F36" s="98"/>
      <c r="G36" s="97"/>
      <c r="H36" s="99"/>
      <c r="I36" s="96"/>
      <c r="J36" s="96"/>
      <c r="K36" s="96"/>
      <c r="L36" s="96"/>
      <c r="M36" s="96"/>
      <c r="N36" s="96"/>
      <c r="O36" s="100"/>
      <c r="P36" s="96"/>
      <c r="Q36" s="96"/>
      <c r="R36" s="96"/>
      <c r="S36" s="96"/>
      <c r="T36" s="96"/>
      <c r="U36" s="47"/>
      <c r="V36" s="47"/>
    </row>
    <row r="37" spans="1:22">
      <c r="A37" s="95"/>
      <c r="B37" s="96"/>
      <c r="C37" s="97"/>
      <c r="D37" s="97"/>
      <c r="E37" s="97"/>
      <c r="F37" s="98"/>
      <c r="G37" s="97"/>
      <c r="H37" s="99"/>
      <c r="I37" s="96"/>
      <c r="J37" s="96"/>
      <c r="K37" s="96"/>
      <c r="L37" s="96"/>
      <c r="M37" s="96"/>
      <c r="N37" s="96"/>
      <c r="O37" s="100"/>
      <c r="P37" s="96"/>
      <c r="Q37" s="96"/>
      <c r="R37" s="96"/>
      <c r="S37" s="96"/>
      <c r="T37" s="96"/>
      <c r="U37" s="47"/>
      <c r="V37" s="47"/>
    </row>
    <row r="38" spans="1:22">
      <c r="A38" s="95"/>
      <c r="B38" s="96"/>
      <c r="C38" s="97"/>
      <c r="D38" s="97"/>
      <c r="E38" s="97"/>
      <c r="F38" s="98"/>
      <c r="G38" s="97"/>
      <c r="H38" s="99"/>
      <c r="I38" s="96"/>
      <c r="J38" s="96"/>
      <c r="K38" s="96"/>
      <c r="L38" s="96"/>
      <c r="M38" s="96"/>
      <c r="N38" s="96"/>
      <c r="O38" s="100"/>
      <c r="P38" s="96"/>
      <c r="Q38" s="96"/>
      <c r="R38" s="96"/>
      <c r="S38" s="96"/>
      <c r="T38" s="96"/>
      <c r="U38" s="47"/>
      <c r="V38" s="47"/>
    </row>
    <row r="39" spans="1:22">
      <c r="A39" s="95"/>
      <c r="B39" s="96"/>
      <c r="C39" s="97"/>
      <c r="D39" s="97"/>
      <c r="E39" s="97"/>
      <c r="F39" s="98"/>
      <c r="G39" s="97"/>
      <c r="H39" s="99"/>
      <c r="I39" s="96"/>
      <c r="J39" s="96"/>
      <c r="K39" s="96"/>
      <c r="L39" s="96"/>
      <c r="M39" s="96"/>
      <c r="N39" s="96"/>
      <c r="O39" s="100"/>
      <c r="P39" s="96"/>
      <c r="Q39" s="96"/>
      <c r="R39" s="96"/>
      <c r="S39" s="96"/>
      <c r="T39" s="96"/>
      <c r="U39" s="47"/>
      <c r="V39" s="47"/>
    </row>
    <row r="40" spans="1:22">
      <c r="A40" s="95"/>
      <c r="B40" s="96"/>
      <c r="C40" s="97"/>
      <c r="D40" s="97"/>
      <c r="E40" s="97"/>
      <c r="F40" s="98"/>
      <c r="G40" s="97"/>
      <c r="H40" s="99"/>
      <c r="I40" s="96"/>
      <c r="J40" s="96"/>
      <c r="K40" s="96"/>
      <c r="L40" s="96"/>
      <c r="M40" s="96"/>
      <c r="N40" s="96"/>
      <c r="O40" s="100"/>
      <c r="P40" s="96"/>
      <c r="Q40" s="96"/>
      <c r="R40" s="96"/>
      <c r="S40" s="96"/>
      <c r="T40" s="96"/>
      <c r="U40" s="47"/>
      <c r="V40" s="47"/>
    </row>
    <row r="41" spans="1:22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  <row r="42" spans="1:22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</row>
    <row r="43" spans="1:22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</row>
    <row r="44" spans="1:22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</row>
  </sheetData>
  <sortState xmlns:xlrd2="http://schemas.microsoft.com/office/spreadsheetml/2017/richdata2" ref="A3:T40">
    <sortCondition descending="1" ref="O26"/>
  </sortState>
  <phoneticPr fontId="1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D284A3A-387B-40A1-B2CD-291DBF894F85}">
          <x14:formula1>
            <xm:f>'Данные ячеек'!$A$2:$A$19</xm:f>
          </x14:formula1>
          <xm:sqref>C3</xm:sqref>
        </x14:dataValidation>
        <x14:dataValidation type="list" allowBlank="1" showInputMessage="1" showErrorMessage="1" xr:uid="{91FA6A5C-5E7E-4A7C-9BCF-AC706420D4E1}">
          <x14:formula1>
            <xm:f>'C:\Users\318\Downloads\[Русский язык (2) (1).xlsx]Данные ячеек'!#REF!</xm:f>
          </x14:formula1>
          <xm:sqref>K26:L29 P26:P30 T26:T31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9B04E-B048-4D25-851A-2E863C746CD1}">
  <dimension ref="A1:V65"/>
  <sheetViews>
    <sheetView zoomScale="80" zoomScaleNormal="80" workbookViewId="0">
      <selection activeCell="P8" sqref="P8:P30"/>
    </sheetView>
  </sheetViews>
  <sheetFormatPr defaultRowHeight="15"/>
  <cols>
    <col min="3" max="3" width="16.85546875" customWidth="1"/>
    <col min="4" max="4" width="16.28515625" customWidth="1"/>
    <col min="5" max="5" width="24" customWidth="1"/>
    <col min="7" max="7" width="12.7109375" bestFit="1" customWidth="1"/>
    <col min="8" max="8" width="13" bestFit="1" customWidth="1"/>
    <col min="11" max="11" width="11.42578125" customWidth="1"/>
    <col min="16" max="16" width="12.85546875" customWidth="1"/>
    <col min="17" max="17" width="14.7109375" customWidth="1"/>
    <col min="19" max="19" width="14.42578125" customWidth="1"/>
    <col min="20" max="20" width="43.7109375" customWidth="1"/>
  </cols>
  <sheetData>
    <row r="1" spans="1:22" ht="15.75">
      <c r="A1" s="48" t="s">
        <v>46</v>
      </c>
      <c r="B1" s="48"/>
      <c r="C1" s="49" t="s">
        <v>22</v>
      </c>
      <c r="D1" s="48"/>
      <c r="E1" s="48"/>
      <c r="F1" s="48"/>
      <c r="G1" s="50"/>
      <c r="H1" s="50"/>
      <c r="I1" s="50"/>
      <c r="J1" s="50"/>
      <c r="K1" s="50"/>
      <c r="L1" s="50"/>
      <c r="M1" s="50"/>
      <c r="N1" s="50"/>
      <c r="O1" s="50"/>
      <c r="P1" s="50"/>
      <c r="Q1" s="48"/>
      <c r="R1" s="48"/>
      <c r="S1" s="52"/>
    </row>
    <row r="2" spans="1:22" ht="15.75">
      <c r="A2" s="48" t="s">
        <v>48</v>
      </c>
      <c r="B2" s="48"/>
      <c r="C2" s="48"/>
      <c r="D2" s="48"/>
      <c r="E2" s="48"/>
      <c r="F2" s="48"/>
      <c r="G2" s="50"/>
      <c r="H2" s="50"/>
      <c r="I2" s="50"/>
      <c r="J2" s="50"/>
      <c r="K2" s="50"/>
      <c r="L2" s="50"/>
      <c r="M2" s="50"/>
      <c r="N2" s="50"/>
      <c r="O2" s="50"/>
      <c r="P2" s="50"/>
      <c r="Q2" s="48" t="s">
        <v>47</v>
      </c>
      <c r="R2" s="51"/>
      <c r="S2" s="48"/>
      <c r="T2" s="41"/>
    </row>
    <row r="3" spans="1:22" ht="75">
      <c r="A3" s="54" t="s">
        <v>1</v>
      </c>
      <c r="B3" s="55" t="s">
        <v>50</v>
      </c>
      <c r="C3" s="54" t="s">
        <v>2</v>
      </c>
      <c r="D3" s="54" t="s">
        <v>3</v>
      </c>
      <c r="E3" s="54" t="s">
        <v>4</v>
      </c>
      <c r="F3" s="54" t="s">
        <v>83</v>
      </c>
      <c r="G3" s="54" t="s">
        <v>5</v>
      </c>
      <c r="H3" s="54" t="s">
        <v>6</v>
      </c>
      <c r="I3" s="55" t="s">
        <v>43</v>
      </c>
      <c r="J3" s="55" t="s">
        <v>44</v>
      </c>
      <c r="K3" s="55" t="s">
        <v>31</v>
      </c>
      <c r="L3" s="55" t="s">
        <v>55</v>
      </c>
      <c r="M3" s="55" t="s">
        <v>8</v>
      </c>
      <c r="N3" s="55" t="s">
        <v>49</v>
      </c>
      <c r="O3" s="55" t="s">
        <v>45</v>
      </c>
      <c r="P3" s="55" t="s">
        <v>9</v>
      </c>
      <c r="Q3" s="53" t="s">
        <v>2</v>
      </c>
      <c r="R3" s="53" t="s">
        <v>3</v>
      </c>
      <c r="S3" s="53" t="s">
        <v>4</v>
      </c>
      <c r="T3" s="53" t="s">
        <v>38</v>
      </c>
    </row>
    <row r="4" spans="1:22">
      <c r="A4" s="9">
        <v>1</v>
      </c>
      <c r="B4" s="9">
        <v>2</v>
      </c>
      <c r="C4" s="62">
        <v>3</v>
      </c>
      <c r="D4" s="62">
        <v>4</v>
      </c>
      <c r="E4" s="62">
        <v>5</v>
      </c>
      <c r="F4" s="62"/>
      <c r="G4" s="62">
        <v>6</v>
      </c>
      <c r="H4" s="62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</row>
    <row r="5" spans="1:22" ht="18.75">
      <c r="A5" s="112">
        <v>1</v>
      </c>
      <c r="B5" s="112" t="s">
        <v>10</v>
      </c>
      <c r="C5" s="110" t="s">
        <v>215</v>
      </c>
      <c r="D5" s="110" t="s">
        <v>89</v>
      </c>
      <c r="E5" s="111" t="s">
        <v>85</v>
      </c>
      <c r="F5" s="112"/>
      <c r="G5" s="113" t="s">
        <v>120</v>
      </c>
      <c r="H5" s="114">
        <v>40018</v>
      </c>
      <c r="I5" s="112">
        <v>9</v>
      </c>
      <c r="J5" s="112">
        <v>9</v>
      </c>
      <c r="K5" s="112" t="s">
        <v>254</v>
      </c>
      <c r="L5" s="112"/>
      <c r="M5" s="112">
        <v>22</v>
      </c>
      <c r="N5" s="112">
        <v>30</v>
      </c>
      <c r="O5" s="44">
        <f t="shared" ref="O5:O30" si="0">IF(AND(ISNUMBER(M5)=TRUE,ISNUMBER(N5)=TRUE),ROUND((M5/N5),2)*100," ")</f>
        <v>73</v>
      </c>
      <c r="P5" s="112" t="s">
        <v>36</v>
      </c>
      <c r="Q5" s="121" t="s">
        <v>196</v>
      </c>
      <c r="R5" s="122" t="s">
        <v>84</v>
      </c>
      <c r="S5" s="122" t="s">
        <v>138</v>
      </c>
      <c r="T5" s="123" t="s">
        <v>40</v>
      </c>
      <c r="U5" s="125"/>
      <c r="V5" s="101"/>
    </row>
    <row r="6" spans="1:22" ht="18.75">
      <c r="A6" s="112">
        <v>2</v>
      </c>
      <c r="B6" s="112" t="s">
        <v>10</v>
      </c>
      <c r="C6" s="110" t="s">
        <v>216</v>
      </c>
      <c r="D6" s="110" t="s">
        <v>100</v>
      </c>
      <c r="E6" s="111" t="s">
        <v>99</v>
      </c>
      <c r="F6" s="112"/>
      <c r="G6" s="113" t="s">
        <v>122</v>
      </c>
      <c r="H6" s="114">
        <v>40206</v>
      </c>
      <c r="I6" s="112">
        <v>9</v>
      </c>
      <c r="J6" s="112">
        <v>9</v>
      </c>
      <c r="K6" s="112" t="s">
        <v>254</v>
      </c>
      <c r="L6" s="112"/>
      <c r="M6" s="112">
        <v>18</v>
      </c>
      <c r="N6" s="112">
        <v>30</v>
      </c>
      <c r="O6" s="44">
        <f t="shared" si="0"/>
        <v>60</v>
      </c>
      <c r="P6" s="112" t="s">
        <v>321</v>
      </c>
      <c r="Q6" s="121" t="s">
        <v>196</v>
      </c>
      <c r="R6" s="122" t="s">
        <v>84</v>
      </c>
      <c r="S6" s="122" t="s">
        <v>138</v>
      </c>
      <c r="T6" s="123" t="s">
        <v>40</v>
      </c>
      <c r="U6" s="125"/>
      <c r="V6" s="101"/>
    </row>
    <row r="7" spans="1:22" ht="18.75">
      <c r="A7" s="112">
        <v>3</v>
      </c>
      <c r="B7" s="112" t="s">
        <v>10</v>
      </c>
      <c r="C7" s="115" t="s">
        <v>217</v>
      </c>
      <c r="D7" s="115" t="s">
        <v>152</v>
      </c>
      <c r="E7" s="115" t="s">
        <v>148</v>
      </c>
      <c r="F7" s="116"/>
      <c r="G7" s="117" t="s">
        <v>120</v>
      </c>
      <c r="H7" s="118">
        <v>39996</v>
      </c>
      <c r="I7" s="112">
        <v>9</v>
      </c>
      <c r="J7" s="112">
        <v>9</v>
      </c>
      <c r="K7" s="112" t="s">
        <v>254</v>
      </c>
      <c r="L7" s="112"/>
      <c r="M7" s="112">
        <v>16</v>
      </c>
      <c r="N7" s="112">
        <v>30</v>
      </c>
      <c r="O7" s="44">
        <f t="shared" si="0"/>
        <v>53</v>
      </c>
      <c r="P7" s="112" t="s">
        <v>321</v>
      </c>
      <c r="Q7" s="121" t="s">
        <v>196</v>
      </c>
      <c r="R7" s="122" t="s">
        <v>84</v>
      </c>
      <c r="S7" s="122" t="s">
        <v>138</v>
      </c>
      <c r="T7" s="123" t="s">
        <v>40</v>
      </c>
      <c r="U7" s="125"/>
      <c r="V7" s="101"/>
    </row>
    <row r="8" spans="1:22" ht="18.75">
      <c r="A8" s="112">
        <v>4</v>
      </c>
      <c r="B8" s="112" t="s">
        <v>10</v>
      </c>
      <c r="C8" s="115" t="s">
        <v>130</v>
      </c>
      <c r="D8" s="115" t="s">
        <v>151</v>
      </c>
      <c r="E8" s="115" t="s">
        <v>131</v>
      </c>
      <c r="F8" s="116"/>
      <c r="G8" s="117" t="s">
        <v>122</v>
      </c>
      <c r="H8" s="119">
        <v>39871</v>
      </c>
      <c r="I8" s="112">
        <v>9</v>
      </c>
      <c r="J8" s="112">
        <v>9</v>
      </c>
      <c r="K8" s="112" t="s">
        <v>254</v>
      </c>
      <c r="L8" s="112"/>
      <c r="M8" s="112">
        <v>13</v>
      </c>
      <c r="N8" s="112">
        <v>30</v>
      </c>
      <c r="O8" s="44">
        <f t="shared" si="0"/>
        <v>43</v>
      </c>
      <c r="P8" s="112" t="s">
        <v>322</v>
      </c>
      <c r="Q8" s="121" t="s">
        <v>196</v>
      </c>
      <c r="R8" s="122" t="s">
        <v>84</v>
      </c>
      <c r="S8" s="122" t="s">
        <v>138</v>
      </c>
      <c r="T8" s="123" t="s">
        <v>40</v>
      </c>
      <c r="U8" s="125"/>
      <c r="V8" s="101"/>
    </row>
    <row r="9" spans="1:22" ht="18.75">
      <c r="A9" s="112">
        <v>5</v>
      </c>
      <c r="B9" s="112" t="s">
        <v>10</v>
      </c>
      <c r="C9" s="115" t="s">
        <v>218</v>
      </c>
      <c r="D9" s="115" t="s">
        <v>149</v>
      </c>
      <c r="E9" s="115" t="s">
        <v>138</v>
      </c>
      <c r="F9" s="116"/>
      <c r="G9" s="117" t="s">
        <v>120</v>
      </c>
      <c r="H9" s="119">
        <v>39753</v>
      </c>
      <c r="I9" s="112">
        <v>9</v>
      </c>
      <c r="J9" s="112">
        <v>9</v>
      </c>
      <c r="K9" s="112" t="s">
        <v>254</v>
      </c>
      <c r="L9" s="112"/>
      <c r="M9" s="112">
        <v>13</v>
      </c>
      <c r="N9" s="112">
        <v>30</v>
      </c>
      <c r="O9" s="44">
        <f t="shared" si="0"/>
        <v>43</v>
      </c>
      <c r="P9" s="112" t="s">
        <v>322</v>
      </c>
      <c r="Q9" s="121" t="s">
        <v>196</v>
      </c>
      <c r="R9" s="122" t="s">
        <v>84</v>
      </c>
      <c r="S9" s="122" t="s">
        <v>138</v>
      </c>
      <c r="T9" s="123" t="s">
        <v>40</v>
      </c>
      <c r="U9" s="125"/>
      <c r="V9" s="101"/>
    </row>
    <row r="10" spans="1:22" ht="18.75">
      <c r="A10" s="112">
        <v>6</v>
      </c>
      <c r="B10" s="112" t="s">
        <v>10</v>
      </c>
      <c r="C10" s="115" t="s">
        <v>219</v>
      </c>
      <c r="D10" s="115" t="s">
        <v>220</v>
      </c>
      <c r="E10" s="115" t="s">
        <v>221</v>
      </c>
      <c r="F10" s="116"/>
      <c r="G10" s="115" t="s">
        <v>120</v>
      </c>
      <c r="H10" s="119">
        <v>40164</v>
      </c>
      <c r="I10" s="112">
        <v>9</v>
      </c>
      <c r="J10" s="112">
        <v>9</v>
      </c>
      <c r="K10" s="112" t="s">
        <v>254</v>
      </c>
      <c r="L10" s="112"/>
      <c r="M10" s="112">
        <v>12</v>
      </c>
      <c r="N10" s="112">
        <v>30</v>
      </c>
      <c r="O10" s="44">
        <f t="shared" si="0"/>
        <v>40</v>
      </c>
      <c r="P10" s="112" t="s">
        <v>322</v>
      </c>
      <c r="Q10" s="121" t="s">
        <v>196</v>
      </c>
      <c r="R10" s="122" t="s">
        <v>84</v>
      </c>
      <c r="S10" s="122" t="s">
        <v>138</v>
      </c>
      <c r="T10" s="123" t="s">
        <v>40</v>
      </c>
      <c r="U10" s="125"/>
      <c r="V10" s="101"/>
    </row>
    <row r="11" spans="1:22" ht="18" customHeight="1">
      <c r="A11" s="112">
        <v>7</v>
      </c>
      <c r="B11" s="112" t="s">
        <v>10</v>
      </c>
      <c r="C11" s="115" t="s">
        <v>222</v>
      </c>
      <c r="D11" s="115" t="s">
        <v>223</v>
      </c>
      <c r="E11" s="115" t="s">
        <v>224</v>
      </c>
      <c r="F11" s="116"/>
      <c r="G11" s="117" t="s">
        <v>120</v>
      </c>
      <c r="H11" s="119">
        <v>40132</v>
      </c>
      <c r="I11" s="112">
        <v>9</v>
      </c>
      <c r="J11" s="112">
        <v>9</v>
      </c>
      <c r="K11" s="112" t="s">
        <v>254</v>
      </c>
      <c r="L11" s="112"/>
      <c r="M11" s="112">
        <v>11</v>
      </c>
      <c r="N11" s="112">
        <v>30</v>
      </c>
      <c r="O11" s="44">
        <f t="shared" si="0"/>
        <v>37</v>
      </c>
      <c r="P11" s="112" t="s">
        <v>322</v>
      </c>
      <c r="Q11" s="121" t="s">
        <v>196</v>
      </c>
      <c r="R11" s="122" t="s">
        <v>84</v>
      </c>
      <c r="S11" s="122" t="s">
        <v>138</v>
      </c>
      <c r="T11" s="123" t="s">
        <v>40</v>
      </c>
      <c r="U11" s="125"/>
      <c r="V11" s="101"/>
    </row>
    <row r="12" spans="1:22" ht="18.75">
      <c r="A12" s="112">
        <v>8</v>
      </c>
      <c r="B12" s="112" t="s">
        <v>10</v>
      </c>
      <c r="C12" s="115" t="s">
        <v>225</v>
      </c>
      <c r="D12" s="115" t="s">
        <v>89</v>
      </c>
      <c r="E12" s="115" t="s">
        <v>96</v>
      </c>
      <c r="F12" s="116"/>
      <c r="G12" s="117" t="s">
        <v>120</v>
      </c>
      <c r="H12" s="119">
        <v>40325</v>
      </c>
      <c r="I12" s="112">
        <v>9</v>
      </c>
      <c r="J12" s="112">
        <v>9</v>
      </c>
      <c r="K12" s="112" t="s">
        <v>254</v>
      </c>
      <c r="L12" s="112"/>
      <c r="M12" s="112">
        <v>11</v>
      </c>
      <c r="N12" s="112">
        <v>30</v>
      </c>
      <c r="O12" s="44">
        <f t="shared" si="0"/>
        <v>37</v>
      </c>
      <c r="P12" s="112" t="s">
        <v>322</v>
      </c>
      <c r="Q12" s="121" t="s">
        <v>196</v>
      </c>
      <c r="R12" s="122" t="s">
        <v>84</v>
      </c>
      <c r="S12" s="122" t="s">
        <v>138</v>
      </c>
      <c r="T12" s="123" t="s">
        <v>40</v>
      </c>
      <c r="U12" s="125"/>
      <c r="V12" s="101"/>
    </row>
    <row r="13" spans="1:22" ht="18.75">
      <c r="A13" s="112">
        <v>9</v>
      </c>
      <c r="B13" s="112" t="s">
        <v>10</v>
      </c>
      <c r="C13" s="115" t="s">
        <v>226</v>
      </c>
      <c r="D13" s="115" t="s">
        <v>227</v>
      </c>
      <c r="E13" s="115" t="s">
        <v>104</v>
      </c>
      <c r="F13" s="120"/>
      <c r="G13" s="117" t="s">
        <v>120</v>
      </c>
      <c r="H13" s="119">
        <v>40024</v>
      </c>
      <c r="I13" s="112">
        <v>9</v>
      </c>
      <c r="J13" s="112">
        <v>9</v>
      </c>
      <c r="K13" s="112" t="s">
        <v>254</v>
      </c>
      <c r="L13" s="112"/>
      <c r="M13" s="112">
        <v>10</v>
      </c>
      <c r="N13" s="112">
        <v>30</v>
      </c>
      <c r="O13" s="44">
        <f t="shared" si="0"/>
        <v>33</v>
      </c>
      <c r="P13" s="112" t="s">
        <v>322</v>
      </c>
      <c r="Q13" s="121" t="s">
        <v>196</v>
      </c>
      <c r="R13" s="122" t="s">
        <v>84</v>
      </c>
      <c r="S13" s="122" t="s">
        <v>138</v>
      </c>
      <c r="T13" s="123" t="s">
        <v>40</v>
      </c>
      <c r="U13" s="125"/>
      <c r="V13" s="101"/>
    </row>
    <row r="14" spans="1:22" ht="18.75">
      <c r="A14" s="112">
        <v>10</v>
      </c>
      <c r="B14" s="112" t="s">
        <v>10</v>
      </c>
      <c r="C14" s="115" t="s">
        <v>228</v>
      </c>
      <c r="D14" s="115" t="s">
        <v>127</v>
      </c>
      <c r="E14" s="115" t="s">
        <v>129</v>
      </c>
      <c r="F14" s="120"/>
      <c r="G14" s="117" t="s">
        <v>122</v>
      </c>
      <c r="H14" s="119">
        <v>40023</v>
      </c>
      <c r="I14" s="112">
        <v>9</v>
      </c>
      <c r="J14" s="112">
        <v>9</v>
      </c>
      <c r="K14" s="112" t="s">
        <v>254</v>
      </c>
      <c r="L14" s="112"/>
      <c r="M14" s="112">
        <v>7</v>
      </c>
      <c r="N14" s="112">
        <v>30</v>
      </c>
      <c r="O14" s="44">
        <f t="shared" si="0"/>
        <v>23</v>
      </c>
      <c r="P14" s="112" t="s">
        <v>322</v>
      </c>
      <c r="Q14" s="121" t="s">
        <v>196</v>
      </c>
      <c r="R14" s="122" t="s">
        <v>84</v>
      </c>
      <c r="S14" s="122" t="s">
        <v>138</v>
      </c>
      <c r="T14" s="123" t="s">
        <v>40</v>
      </c>
      <c r="U14" s="125"/>
      <c r="V14" s="101"/>
    </row>
    <row r="15" spans="1:22" ht="18.75">
      <c r="A15" s="112">
        <v>11</v>
      </c>
      <c r="B15" s="112" t="s">
        <v>10</v>
      </c>
      <c r="C15" s="115" t="s">
        <v>229</v>
      </c>
      <c r="D15" s="115" t="s">
        <v>109</v>
      </c>
      <c r="E15" s="115" t="s">
        <v>230</v>
      </c>
      <c r="F15" s="120"/>
      <c r="G15" s="115" t="s">
        <v>120</v>
      </c>
      <c r="H15" s="119">
        <v>40087</v>
      </c>
      <c r="I15" s="112">
        <v>9</v>
      </c>
      <c r="J15" s="112">
        <v>9</v>
      </c>
      <c r="K15" s="112" t="s">
        <v>254</v>
      </c>
      <c r="L15" s="112"/>
      <c r="M15" s="112">
        <v>7</v>
      </c>
      <c r="N15" s="112">
        <v>30</v>
      </c>
      <c r="O15" s="44">
        <f t="shared" si="0"/>
        <v>23</v>
      </c>
      <c r="P15" s="112" t="s">
        <v>322</v>
      </c>
      <c r="Q15" s="121" t="s">
        <v>196</v>
      </c>
      <c r="R15" s="122" t="s">
        <v>84</v>
      </c>
      <c r="S15" s="122" t="s">
        <v>138</v>
      </c>
      <c r="T15" s="123" t="s">
        <v>40</v>
      </c>
      <c r="U15" s="125"/>
      <c r="V15" s="101"/>
    </row>
    <row r="16" spans="1:22" ht="20.25" customHeight="1">
      <c r="A16" s="112">
        <v>12</v>
      </c>
      <c r="B16" s="112" t="s">
        <v>10</v>
      </c>
      <c r="C16" s="115" t="s">
        <v>231</v>
      </c>
      <c r="D16" s="115" t="s">
        <v>145</v>
      </c>
      <c r="E16" s="115" t="s">
        <v>232</v>
      </c>
      <c r="F16" s="120"/>
      <c r="G16" s="117" t="s">
        <v>120</v>
      </c>
      <c r="H16" s="119">
        <v>39953</v>
      </c>
      <c r="I16" s="112">
        <v>9</v>
      </c>
      <c r="J16" s="112">
        <v>9</v>
      </c>
      <c r="K16" s="112" t="s">
        <v>254</v>
      </c>
      <c r="L16" s="112"/>
      <c r="M16" s="112">
        <v>6</v>
      </c>
      <c r="N16" s="112">
        <v>30</v>
      </c>
      <c r="O16" s="44">
        <f t="shared" si="0"/>
        <v>20</v>
      </c>
      <c r="P16" s="112" t="s">
        <v>322</v>
      </c>
      <c r="Q16" s="121" t="s">
        <v>196</v>
      </c>
      <c r="R16" s="122" t="s">
        <v>84</v>
      </c>
      <c r="S16" s="122" t="s">
        <v>138</v>
      </c>
      <c r="T16" s="123" t="s">
        <v>40</v>
      </c>
      <c r="U16" s="125"/>
      <c r="V16" s="101"/>
    </row>
    <row r="17" spans="1:22" ht="18.75" customHeight="1">
      <c r="A17" s="112">
        <v>13</v>
      </c>
      <c r="B17" s="112" t="s">
        <v>10</v>
      </c>
      <c r="C17" s="115" t="s">
        <v>233</v>
      </c>
      <c r="D17" s="115" t="s">
        <v>105</v>
      </c>
      <c r="E17" s="115" t="s">
        <v>234</v>
      </c>
      <c r="F17" s="120"/>
      <c r="G17" s="117" t="s">
        <v>120</v>
      </c>
      <c r="H17" s="119">
        <v>40170</v>
      </c>
      <c r="I17" s="112">
        <v>9</v>
      </c>
      <c r="J17" s="112">
        <v>9</v>
      </c>
      <c r="K17" s="112" t="s">
        <v>254</v>
      </c>
      <c r="L17" s="112"/>
      <c r="M17" s="112">
        <v>6</v>
      </c>
      <c r="N17" s="112">
        <v>30</v>
      </c>
      <c r="O17" s="44">
        <f t="shared" si="0"/>
        <v>20</v>
      </c>
      <c r="P17" s="112" t="s">
        <v>322</v>
      </c>
      <c r="Q17" s="121" t="s">
        <v>196</v>
      </c>
      <c r="R17" s="122" t="s">
        <v>84</v>
      </c>
      <c r="S17" s="122" t="s">
        <v>138</v>
      </c>
      <c r="T17" s="123" t="s">
        <v>40</v>
      </c>
      <c r="U17" s="125"/>
      <c r="V17" s="101"/>
    </row>
    <row r="18" spans="1:22" ht="18.75">
      <c r="A18" s="112">
        <v>14</v>
      </c>
      <c r="B18" s="112" t="s">
        <v>10</v>
      </c>
      <c r="C18" s="115" t="s">
        <v>235</v>
      </c>
      <c r="D18" s="115" t="s">
        <v>236</v>
      </c>
      <c r="E18" s="115" t="s">
        <v>132</v>
      </c>
      <c r="F18" s="120"/>
      <c r="G18" s="117" t="s">
        <v>120</v>
      </c>
      <c r="H18" s="119">
        <v>39916</v>
      </c>
      <c r="I18" s="112">
        <v>9</v>
      </c>
      <c r="J18" s="112">
        <v>9</v>
      </c>
      <c r="K18" s="112" t="s">
        <v>254</v>
      </c>
      <c r="L18" s="112"/>
      <c r="M18" s="112">
        <v>6</v>
      </c>
      <c r="N18" s="112">
        <v>30</v>
      </c>
      <c r="O18" s="44">
        <f t="shared" si="0"/>
        <v>20</v>
      </c>
      <c r="P18" s="112" t="s">
        <v>322</v>
      </c>
      <c r="Q18" s="121" t="s">
        <v>196</v>
      </c>
      <c r="R18" s="122" t="s">
        <v>84</v>
      </c>
      <c r="S18" s="122" t="s">
        <v>138</v>
      </c>
      <c r="T18" s="123" t="s">
        <v>40</v>
      </c>
      <c r="U18" s="125"/>
      <c r="V18" s="101"/>
    </row>
    <row r="19" spans="1:22" ht="18.75">
      <c r="A19" s="112">
        <v>15</v>
      </c>
      <c r="B19" s="112" t="s">
        <v>10</v>
      </c>
      <c r="C19" s="115" t="s">
        <v>237</v>
      </c>
      <c r="D19" s="115" t="s">
        <v>238</v>
      </c>
      <c r="E19" s="115" t="s">
        <v>155</v>
      </c>
      <c r="F19" s="120"/>
      <c r="G19" s="117" t="s">
        <v>120</v>
      </c>
      <c r="H19" s="119">
        <v>39878</v>
      </c>
      <c r="I19" s="112">
        <v>9</v>
      </c>
      <c r="J19" s="112">
        <v>9</v>
      </c>
      <c r="K19" s="112" t="s">
        <v>254</v>
      </c>
      <c r="L19" s="112"/>
      <c r="M19" s="112">
        <v>5</v>
      </c>
      <c r="N19" s="112">
        <v>30</v>
      </c>
      <c r="O19" s="44">
        <f t="shared" si="0"/>
        <v>17</v>
      </c>
      <c r="P19" s="112" t="s">
        <v>322</v>
      </c>
      <c r="Q19" s="121" t="s">
        <v>196</v>
      </c>
      <c r="R19" s="122" t="s">
        <v>84</v>
      </c>
      <c r="S19" s="122" t="s">
        <v>138</v>
      </c>
      <c r="T19" s="123" t="s">
        <v>40</v>
      </c>
      <c r="U19" s="125"/>
      <c r="V19" s="101"/>
    </row>
    <row r="20" spans="1:22" ht="18.75">
      <c r="A20" s="112">
        <v>16</v>
      </c>
      <c r="B20" s="112" t="s">
        <v>10</v>
      </c>
      <c r="C20" s="115" t="s">
        <v>239</v>
      </c>
      <c r="D20" s="115" t="s">
        <v>109</v>
      </c>
      <c r="E20" s="115" t="s">
        <v>240</v>
      </c>
      <c r="F20" s="120"/>
      <c r="G20" s="117" t="s">
        <v>120</v>
      </c>
      <c r="H20" s="119">
        <v>40079</v>
      </c>
      <c r="I20" s="112">
        <v>9</v>
      </c>
      <c r="J20" s="112">
        <v>9</v>
      </c>
      <c r="K20" s="112" t="s">
        <v>254</v>
      </c>
      <c r="L20" s="112"/>
      <c r="M20" s="112">
        <v>5</v>
      </c>
      <c r="N20" s="112">
        <v>30</v>
      </c>
      <c r="O20" s="44">
        <f t="shared" si="0"/>
        <v>17</v>
      </c>
      <c r="P20" s="112" t="s">
        <v>322</v>
      </c>
      <c r="Q20" s="121" t="s">
        <v>196</v>
      </c>
      <c r="R20" s="122" t="s">
        <v>84</v>
      </c>
      <c r="S20" s="122" t="s">
        <v>138</v>
      </c>
      <c r="T20" s="123" t="s">
        <v>40</v>
      </c>
      <c r="U20" s="125"/>
      <c r="V20" s="101"/>
    </row>
    <row r="21" spans="1:22" ht="18.75">
      <c r="A21" s="112">
        <v>17</v>
      </c>
      <c r="B21" s="112" t="s">
        <v>10</v>
      </c>
      <c r="C21" s="115" t="s">
        <v>111</v>
      </c>
      <c r="D21" s="115" t="s">
        <v>119</v>
      </c>
      <c r="E21" s="115" t="s">
        <v>113</v>
      </c>
      <c r="F21" s="120"/>
      <c r="G21" s="117" t="s">
        <v>122</v>
      </c>
      <c r="H21" s="119">
        <v>39918</v>
      </c>
      <c r="I21" s="112">
        <v>9</v>
      </c>
      <c r="J21" s="112">
        <v>9</v>
      </c>
      <c r="K21" s="112" t="s">
        <v>254</v>
      </c>
      <c r="L21" s="112"/>
      <c r="M21" s="112">
        <v>4</v>
      </c>
      <c r="N21" s="112">
        <v>30</v>
      </c>
      <c r="O21" s="44">
        <f t="shared" si="0"/>
        <v>13</v>
      </c>
      <c r="P21" s="112" t="s">
        <v>322</v>
      </c>
      <c r="Q21" s="121" t="s">
        <v>196</v>
      </c>
      <c r="R21" s="122" t="s">
        <v>84</v>
      </c>
      <c r="S21" s="122" t="s">
        <v>138</v>
      </c>
      <c r="T21" s="123" t="s">
        <v>40</v>
      </c>
      <c r="U21" s="125"/>
      <c r="V21" s="101"/>
    </row>
    <row r="22" spans="1:22" ht="18.75">
      <c r="A22" s="112">
        <v>18</v>
      </c>
      <c r="B22" s="112" t="s">
        <v>10</v>
      </c>
      <c r="C22" s="115" t="s">
        <v>241</v>
      </c>
      <c r="D22" s="115" t="s">
        <v>112</v>
      </c>
      <c r="E22" s="115" t="s">
        <v>99</v>
      </c>
      <c r="F22" s="120"/>
      <c r="G22" s="117" t="s">
        <v>122</v>
      </c>
      <c r="H22" s="119">
        <v>39987</v>
      </c>
      <c r="I22" s="112">
        <v>9</v>
      </c>
      <c r="J22" s="112">
        <v>9</v>
      </c>
      <c r="K22" s="112" t="s">
        <v>254</v>
      </c>
      <c r="L22" s="112"/>
      <c r="M22" s="112">
        <v>4</v>
      </c>
      <c r="N22" s="112">
        <v>30</v>
      </c>
      <c r="O22" s="44">
        <f t="shared" si="0"/>
        <v>13</v>
      </c>
      <c r="P22" s="112" t="s">
        <v>322</v>
      </c>
      <c r="Q22" s="121" t="s">
        <v>196</v>
      </c>
      <c r="R22" s="122" t="s">
        <v>84</v>
      </c>
      <c r="S22" s="122" t="s">
        <v>138</v>
      </c>
      <c r="T22" s="123" t="s">
        <v>40</v>
      </c>
      <c r="U22" s="125"/>
      <c r="V22" s="101"/>
    </row>
    <row r="23" spans="1:22" ht="18.75">
      <c r="A23" s="112">
        <v>19</v>
      </c>
      <c r="B23" s="112" t="s">
        <v>10</v>
      </c>
      <c r="C23" s="115" t="s">
        <v>242</v>
      </c>
      <c r="D23" s="115" t="s">
        <v>125</v>
      </c>
      <c r="E23" s="115" t="s">
        <v>243</v>
      </c>
      <c r="F23" s="120"/>
      <c r="G23" s="117" t="s">
        <v>122</v>
      </c>
      <c r="H23" s="119">
        <v>40048</v>
      </c>
      <c r="I23" s="112">
        <v>9</v>
      </c>
      <c r="J23" s="112">
        <v>9</v>
      </c>
      <c r="K23" s="112" t="s">
        <v>254</v>
      </c>
      <c r="L23" s="112"/>
      <c r="M23" s="112">
        <v>2</v>
      </c>
      <c r="N23" s="112">
        <v>30</v>
      </c>
      <c r="O23" s="44">
        <f t="shared" si="0"/>
        <v>7.0000000000000009</v>
      </c>
      <c r="P23" s="112" t="s">
        <v>322</v>
      </c>
      <c r="Q23" s="121" t="s">
        <v>196</v>
      </c>
      <c r="R23" s="122" t="s">
        <v>84</v>
      </c>
      <c r="S23" s="122" t="s">
        <v>138</v>
      </c>
      <c r="T23" s="123" t="s">
        <v>40</v>
      </c>
      <c r="U23" s="125"/>
      <c r="V23" s="101"/>
    </row>
    <row r="24" spans="1:22" ht="18.75">
      <c r="A24" s="112">
        <v>20</v>
      </c>
      <c r="B24" s="112" t="s">
        <v>10</v>
      </c>
      <c r="C24" s="115" t="s">
        <v>244</v>
      </c>
      <c r="D24" s="115" t="s">
        <v>245</v>
      </c>
      <c r="E24" s="115" t="s">
        <v>121</v>
      </c>
      <c r="F24" s="120"/>
      <c r="G24" s="117" t="s">
        <v>122</v>
      </c>
      <c r="H24" s="119">
        <v>39878</v>
      </c>
      <c r="I24" s="112">
        <v>9</v>
      </c>
      <c r="J24" s="112">
        <v>9</v>
      </c>
      <c r="K24" s="112" t="s">
        <v>254</v>
      </c>
      <c r="L24" s="112"/>
      <c r="M24" s="112">
        <v>1</v>
      </c>
      <c r="N24" s="112">
        <v>30</v>
      </c>
      <c r="O24" s="44">
        <f t="shared" si="0"/>
        <v>3</v>
      </c>
      <c r="P24" s="112" t="s">
        <v>322</v>
      </c>
      <c r="Q24" s="121" t="s">
        <v>196</v>
      </c>
      <c r="R24" s="122" t="s">
        <v>84</v>
      </c>
      <c r="S24" s="122" t="s">
        <v>138</v>
      </c>
      <c r="T24" s="123" t="s">
        <v>40</v>
      </c>
      <c r="U24" s="125"/>
      <c r="V24" s="101"/>
    </row>
    <row r="25" spans="1:22" ht="18.75">
      <c r="A25" s="112">
        <v>21</v>
      </c>
      <c r="B25" s="112" t="s">
        <v>10</v>
      </c>
      <c r="C25" s="115" t="s">
        <v>246</v>
      </c>
      <c r="D25" s="115" t="s">
        <v>247</v>
      </c>
      <c r="E25" s="115" t="s">
        <v>134</v>
      </c>
      <c r="F25" s="120"/>
      <c r="G25" s="117" t="s">
        <v>120</v>
      </c>
      <c r="H25" s="119">
        <v>39919</v>
      </c>
      <c r="I25" s="112">
        <v>9</v>
      </c>
      <c r="J25" s="112">
        <v>9</v>
      </c>
      <c r="K25" s="112" t="s">
        <v>254</v>
      </c>
      <c r="L25" s="112"/>
      <c r="M25" s="112">
        <v>1</v>
      </c>
      <c r="N25" s="112">
        <v>30</v>
      </c>
      <c r="O25" s="44">
        <f t="shared" si="0"/>
        <v>3</v>
      </c>
      <c r="P25" s="112" t="s">
        <v>322</v>
      </c>
      <c r="Q25" s="121" t="s">
        <v>196</v>
      </c>
      <c r="R25" s="122" t="s">
        <v>84</v>
      </c>
      <c r="S25" s="122" t="s">
        <v>138</v>
      </c>
      <c r="T25" s="123" t="s">
        <v>40</v>
      </c>
      <c r="U25" s="125"/>
      <c r="V25" s="101"/>
    </row>
    <row r="26" spans="1:22" ht="18.75">
      <c r="A26" s="112">
        <v>22</v>
      </c>
      <c r="B26" s="112" t="s">
        <v>10</v>
      </c>
      <c r="C26" s="115" t="s">
        <v>248</v>
      </c>
      <c r="D26" s="115" t="s">
        <v>117</v>
      </c>
      <c r="E26" s="115" t="s">
        <v>106</v>
      </c>
      <c r="F26" s="120"/>
      <c r="G26" s="117" t="s">
        <v>120</v>
      </c>
      <c r="H26" s="119">
        <v>39800</v>
      </c>
      <c r="I26" s="112">
        <v>9</v>
      </c>
      <c r="J26" s="112">
        <v>9</v>
      </c>
      <c r="K26" s="112" t="s">
        <v>254</v>
      </c>
      <c r="L26" s="112"/>
      <c r="M26" s="112">
        <v>1</v>
      </c>
      <c r="N26" s="112">
        <v>30</v>
      </c>
      <c r="O26" s="44">
        <f t="shared" si="0"/>
        <v>3</v>
      </c>
      <c r="P26" s="112" t="s">
        <v>322</v>
      </c>
      <c r="Q26" s="121" t="s">
        <v>196</v>
      </c>
      <c r="R26" s="122" t="s">
        <v>84</v>
      </c>
      <c r="S26" s="122" t="s">
        <v>138</v>
      </c>
      <c r="T26" s="123" t="s">
        <v>40</v>
      </c>
      <c r="U26" s="125"/>
      <c r="V26" s="101"/>
    </row>
    <row r="27" spans="1:22" ht="18.75">
      <c r="A27" s="112">
        <v>23</v>
      </c>
      <c r="B27" s="112" t="s">
        <v>10</v>
      </c>
      <c r="C27" s="115" t="s">
        <v>249</v>
      </c>
      <c r="D27" s="117" t="s">
        <v>154</v>
      </c>
      <c r="E27" s="115" t="s">
        <v>107</v>
      </c>
      <c r="F27" s="120"/>
      <c r="G27" s="117" t="s">
        <v>122</v>
      </c>
      <c r="H27" s="119">
        <v>39939</v>
      </c>
      <c r="I27" s="112">
        <v>9</v>
      </c>
      <c r="J27" s="112">
        <v>9</v>
      </c>
      <c r="K27" s="112" t="s">
        <v>254</v>
      </c>
      <c r="L27" s="112"/>
      <c r="M27" s="112">
        <v>0</v>
      </c>
      <c r="N27" s="112">
        <v>30</v>
      </c>
      <c r="O27" s="44">
        <f t="shared" si="0"/>
        <v>0</v>
      </c>
      <c r="P27" s="112" t="s">
        <v>322</v>
      </c>
      <c r="Q27" s="121" t="s">
        <v>196</v>
      </c>
      <c r="R27" s="122" t="s">
        <v>84</v>
      </c>
      <c r="S27" s="122" t="s">
        <v>138</v>
      </c>
      <c r="T27" s="123" t="s">
        <v>40</v>
      </c>
      <c r="U27" s="125"/>
      <c r="V27" s="101"/>
    </row>
    <row r="28" spans="1:22" ht="18.75">
      <c r="A28" s="112">
        <v>24</v>
      </c>
      <c r="B28" s="112" t="s">
        <v>10</v>
      </c>
      <c r="C28" s="115" t="s">
        <v>250</v>
      </c>
      <c r="D28" s="115" t="s">
        <v>251</v>
      </c>
      <c r="E28" s="115" t="s">
        <v>138</v>
      </c>
      <c r="F28" s="120"/>
      <c r="G28" s="115" t="s">
        <v>120</v>
      </c>
      <c r="H28" s="119">
        <v>39495</v>
      </c>
      <c r="I28" s="112">
        <v>9</v>
      </c>
      <c r="J28" s="112">
        <v>9</v>
      </c>
      <c r="K28" s="112" t="s">
        <v>254</v>
      </c>
      <c r="L28" s="112"/>
      <c r="M28" s="112">
        <v>0</v>
      </c>
      <c r="N28" s="112">
        <v>30</v>
      </c>
      <c r="O28" s="44">
        <f t="shared" si="0"/>
        <v>0</v>
      </c>
      <c r="P28" s="112" t="s">
        <v>322</v>
      </c>
      <c r="Q28" s="121" t="s">
        <v>196</v>
      </c>
      <c r="R28" s="122" t="s">
        <v>84</v>
      </c>
      <c r="S28" s="122" t="s">
        <v>138</v>
      </c>
      <c r="T28" s="123" t="s">
        <v>40</v>
      </c>
      <c r="U28" s="125"/>
      <c r="V28" s="101"/>
    </row>
    <row r="29" spans="1:22" ht="18.75">
      <c r="A29" s="112">
        <v>25</v>
      </c>
      <c r="B29" s="112" t="s">
        <v>10</v>
      </c>
      <c r="C29" s="115" t="s">
        <v>252</v>
      </c>
      <c r="D29" s="115" t="s">
        <v>89</v>
      </c>
      <c r="E29" s="115" t="s">
        <v>134</v>
      </c>
      <c r="F29" s="120"/>
      <c r="G29" s="117" t="s">
        <v>120</v>
      </c>
      <c r="H29" s="119">
        <v>39993</v>
      </c>
      <c r="I29" s="112">
        <v>9</v>
      </c>
      <c r="J29" s="112">
        <v>9</v>
      </c>
      <c r="K29" s="112" t="s">
        <v>254</v>
      </c>
      <c r="L29" s="112"/>
      <c r="M29" s="112">
        <v>0</v>
      </c>
      <c r="N29" s="112">
        <v>30</v>
      </c>
      <c r="O29" s="44">
        <f t="shared" si="0"/>
        <v>0</v>
      </c>
      <c r="P29" s="112" t="s">
        <v>322</v>
      </c>
      <c r="Q29" s="121" t="s">
        <v>196</v>
      </c>
      <c r="R29" s="122" t="s">
        <v>84</v>
      </c>
      <c r="S29" s="122" t="s">
        <v>138</v>
      </c>
      <c r="T29" s="123" t="s">
        <v>40</v>
      </c>
      <c r="U29" s="125"/>
      <c r="V29" s="101"/>
    </row>
    <row r="30" spans="1:22" ht="18.75">
      <c r="A30" s="112">
        <v>26</v>
      </c>
      <c r="B30" s="112" t="s">
        <v>10</v>
      </c>
      <c r="C30" s="115" t="s">
        <v>253</v>
      </c>
      <c r="D30" s="115" t="s">
        <v>103</v>
      </c>
      <c r="E30" s="115" t="s">
        <v>221</v>
      </c>
      <c r="F30" s="120"/>
      <c r="G30" s="117" t="s">
        <v>120</v>
      </c>
      <c r="H30" s="119">
        <v>39958</v>
      </c>
      <c r="I30" s="112">
        <v>9</v>
      </c>
      <c r="J30" s="112">
        <v>9</v>
      </c>
      <c r="K30" s="112" t="s">
        <v>254</v>
      </c>
      <c r="L30" s="112"/>
      <c r="M30" s="112">
        <v>0</v>
      </c>
      <c r="N30" s="112">
        <v>30</v>
      </c>
      <c r="O30" s="44">
        <f t="shared" si="0"/>
        <v>0</v>
      </c>
      <c r="P30" s="112" t="s">
        <v>322</v>
      </c>
      <c r="Q30" s="121" t="s">
        <v>196</v>
      </c>
      <c r="R30" s="122" t="s">
        <v>84</v>
      </c>
      <c r="S30" s="122" t="s">
        <v>138</v>
      </c>
      <c r="T30" s="123" t="s">
        <v>40</v>
      </c>
      <c r="U30" s="125"/>
      <c r="V30" s="101"/>
    </row>
    <row r="31" spans="1:22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101"/>
      <c r="V31" s="101"/>
    </row>
    <row r="32" spans="1:22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101"/>
    </row>
    <row r="33" spans="1:21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101"/>
    </row>
    <row r="34" spans="1:21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101"/>
    </row>
    <row r="35" spans="1:21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101"/>
    </row>
    <row r="36" spans="1:21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101"/>
    </row>
    <row r="37" spans="1:21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101"/>
    </row>
    <row r="38" spans="1:2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101"/>
    </row>
    <row r="39" spans="1:21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101"/>
    </row>
    <row r="40" spans="1:21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101"/>
    </row>
    <row r="41" spans="1:21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101"/>
    </row>
    <row r="42" spans="1:21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101"/>
    </row>
    <row r="43" spans="1:21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101"/>
    </row>
    <row r="44" spans="1:2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101"/>
    </row>
    <row r="45" spans="1:2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101"/>
    </row>
    <row r="46" spans="1:21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101"/>
    </row>
    <row r="47" spans="1:21">
      <c r="A47" s="94"/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101"/>
    </row>
    <row r="48" spans="1:21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101"/>
    </row>
    <row r="49" spans="1:21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101"/>
    </row>
    <row r="50" spans="1:21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101"/>
    </row>
    <row r="51" spans="1:2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101"/>
    </row>
    <row r="52" spans="1:21">
      <c r="A52" s="71"/>
      <c r="B52" s="72"/>
      <c r="C52" s="72"/>
      <c r="D52" s="72"/>
      <c r="E52" s="72"/>
      <c r="F52" s="74"/>
      <c r="G52" s="78"/>
      <c r="H52" s="124"/>
      <c r="I52" s="72"/>
      <c r="J52" s="72"/>
      <c r="K52" s="72"/>
      <c r="L52" s="72"/>
      <c r="M52" s="76"/>
      <c r="N52" s="71"/>
      <c r="O52" s="76"/>
      <c r="P52" s="72"/>
      <c r="Q52" s="72"/>
      <c r="R52" s="72"/>
      <c r="S52" s="72"/>
      <c r="T52" s="72"/>
      <c r="U52" s="101"/>
    </row>
    <row r="53" spans="1:21">
      <c r="A53" s="71"/>
      <c r="B53" s="72"/>
      <c r="C53" s="72"/>
      <c r="D53" s="72"/>
      <c r="E53" s="72"/>
      <c r="F53" s="74"/>
      <c r="G53" s="78"/>
      <c r="H53" s="124"/>
      <c r="I53" s="72"/>
      <c r="J53" s="72"/>
      <c r="K53" s="72"/>
      <c r="L53" s="72"/>
      <c r="M53" s="72"/>
      <c r="N53" s="72"/>
      <c r="O53" s="76"/>
      <c r="P53" s="72"/>
      <c r="Q53" s="72"/>
      <c r="R53" s="72"/>
      <c r="S53" s="72"/>
      <c r="T53" s="72"/>
      <c r="U53" s="101"/>
    </row>
    <row r="54" spans="1:21">
      <c r="A54" s="71"/>
      <c r="B54" s="72"/>
      <c r="C54" s="72"/>
      <c r="D54" s="72"/>
      <c r="E54" s="72"/>
      <c r="F54" s="74"/>
      <c r="G54" s="78"/>
      <c r="H54" s="124"/>
      <c r="I54" s="72"/>
      <c r="J54" s="72"/>
      <c r="K54" s="72"/>
      <c r="L54" s="72"/>
      <c r="M54" s="76"/>
      <c r="N54" s="71"/>
      <c r="O54" s="76"/>
      <c r="P54" s="72"/>
      <c r="Q54" s="72"/>
      <c r="R54" s="72"/>
      <c r="S54" s="72"/>
      <c r="T54" s="72"/>
      <c r="U54" s="101"/>
    </row>
    <row r="55" spans="1:21">
      <c r="A55" s="71"/>
      <c r="B55" s="72"/>
      <c r="C55" s="72"/>
      <c r="D55" s="72"/>
      <c r="E55" s="72"/>
      <c r="F55" s="74"/>
      <c r="G55" s="78"/>
      <c r="H55" s="124"/>
      <c r="I55" s="72"/>
      <c r="J55" s="72"/>
      <c r="K55" s="72"/>
      <c r="L55" s="72"/>
      <c r="M55" s="76"/>
      <c r="N55" s="71"/>
      <c r="O55" s="76"/>
      <c r="P55" s="76"/>
      <c r="Q55" s="72"/>
      <c r="R55" s="72"/>
      <c r="S55" s="72"/>
      <c r="T55" s="72"/>
      <c r="U55" s="101"/>
    </row>
    <row r="56" spans="1:21">
      <c r="A56" s="71"/>
      <c r="B56" s="72"/>
      <c r="C56" s="72"/>
      <c r="D56" s="72"/>
      <c r="E56" s="72"/>
      <c r="F56" s="74"/>
      <c r="G56" s="78"/>
      <c r="H56" s="124"/>
      <c r="I56" s="72"/>
      <c r="J56" s="72"/>
      <c r="K56" s="72"/>
      <c r="L56" s="72"/>
      <c r="M56" s="76"/>
      <c r="N56" s="71"/>
      <c r="O56" s="76"/>
      <c r="P56" s="76"/>
      <c r="Q56" s="72"/>
      <c r="R56" s="72"/>
      <c r="S56" s="72"/>
      <c r="T56" s="72"/>
      <c r="U56" s="101"/>
    </row>
    <row r="57" spans="1:21">
      <c r="A57" s="71"/>
      <c r="B57" s="72"/>
      <c r="C57" s="72"/>
      <c r="D57" s="72"/>
      <c r="E57" s="72"/>
      <c r="F57" s="74"/>
      <c r="G57" s="78"/>
      <c r="H57" s="124"/>
      <c r="I57" s="72"/>
      <c r="J57" s="72"/>
      <c r="K57" s="72"/>
      <c r="L57" s="72"/>
      <c r="M57" s="74"/>
      <c r="N57" s="71"/>
      <c r="O57" s="76"/>
      <c r="P57" s="76"/>
      <c r="Q57" s="72"/>
      <c r="R57" s="72"/>
      <c r="S57" s="72"/>
      <c r="T57" s="72"/>
      <c r="U57" s="101"/>
    </row>
    <row r="58" spans="1:21">
      <c r="A58" s="71"/>
      <c r="B58" s="72"/>
      <c r="C58" s="72"/>
      <c r="D58" s="72"/>
      <c r="E58" s="72"/>
      <c r="F58" s="74"/>
      <c r="G58" s="78"/>
      <c r="H58" s="124"/>
      <c r="I58" s="72"/>
      <c r="J58" s="72"/>
      <c r="K58" s="72"/>
      <c r="L58" s="72"/>
      <c r="M58" s="76"/>
      <c r="N58" s="71"/>
      <c r="O58" s="76"/>
      <c r="P58" s="76"/>
      <c r="Q58" s="72"/>
      <c r="R58" s="72"/>
      <c r="S58" s="72"/>
      <c r="T58" s="72"/>
      <c r="U58" s="101"/>
    </row>
    <row r="59" spans="1:21">
      <c r="A59" s="71"/>
      <c r="B59" s="72"/>
      <c r="C59" s="72"/>
      <c r="D59" s="72"/>
      <c r="E59" s="72"/>
      <c r="F59" s="74"/>
      <c r="G59" s="78"/>
      <c r="H59" s="124"/>
      <c r="I59" s="72"/>
      <c r="J59" s="72"/>
      <c r="K59" s="72"/>
      <c r="L59" s="72"/>
      <c r="M59" s="76"/>
      <c r="N59" s="71"/>
      <c r="O59" s="76"/>
      <c r="P59" s="76"/>
      <c r="Q59" s="72"/>
      <c r="R59" s="72"/>
      <c r="S59" s="72"/>
      <c r="T59" s="72"/>
      <c r="U59" s="101"/>
    </row>
    <row r="60" spans="1:21">
      <c r="A60" s="71"/>
      <c r="B60" s="72"/>
      <c r="C60" s="72"/>
      <c r="D60" s="72"/>
      <c r="E60" s="72"/>
      <c r="F60" s="74"/>
      <c r="G60" s="78"/>
      <c r="H60" s="124"/>
      <c r="I60" s="72"/>
      <c r="J60" s="72"/>
      <c r="K60" s="72"/>
      <c r="L60" s="72"/>
      <c r="M60" s="72"/>
      <c r="N60" s="72"/>
      <c r="O60" s="76"/>
      <c r="P60" s="72"/>
      <c r="Q60" s="76"/>
      <c r="R60" s="72"/>
      <c r="S60" s="72"/>
      <c r="T60" s="72"/>
      <c r="U60" s="101"/>
    </row>
    <row r="61" spans="1:21">
      <c r="A61" s="71"/>
      <c r="B61" s="72"/>
      <c r="C61" s="72"/>
      <c r="D61" s="72"/>
      <c r="E61" s="72"/>
      <c r="F61" s="74"/>
      <c r="G61" s="78"/>
      <c r="H61" s="124"/>
      <c r="I61" s="72"/>
      <c r="J61" s="72"/>
      <c r="K61" s="72"/>
      <c r="L61" s="72"/>
      <c r="M61" s="76"/>
      <c r="N61" s="71"/>
      <c r="O61" s="76"/>
      <c r="P61" s="76"/>
      <c r="Q61" s="72"/>
      <c r="R61" s="72"/>
      <c r="S61" s="72"/>
      <c r="T61" s="72"/>
      <c r="U61" s="101"/>
    </row>
    <row r="62" spans="1:21">
      <c r="A62" s="71"/>
      <c r="B62" s="72"/>
      <c r="C62" s="76"/>
      <c r="D62" s="72"/>
      <c r="E62" s="72"/>
      <c r="F62" s="74"/>
      <c r="G62" s="78"/>
      <c r="H62" s="124"/>
      <c r="I62" s="72"/>
      <c r="J62" s="72"/>
      <c r="K62" s="72"/>
      <c r="L62" s="72"/>
      <c r="M62" s="72"/>
      <c r="N62" s="72"/>
      <c r="O62" s="76"/>
      <c r="P62" s="72"/>
      <c r="Q62" s="72"/>
      <c r="R62" s="72"/>
      <c r="S62" s="72"/>
      <c r="T62" s="72"/>
      <c r="U62" s="101"/>
    </row>
    <row r="63" spans="1:21">
      <c r="A63" s="71"/>
      <c r="B63" s="72"/>
      <c r="C63" s="76"/>
      <c r="D63" s="72"/>
      <c r="E63" s="72"/>
      <c r="F63" s="74"/>
      <c r="G63" s="78"/>
      <c r="H63" s="124"/>
      <c r="I63" s="72"/>
      <c r="J63" s="72"/>
      <c r="K63" s="72"/>
      <c r="L63" s="72"/>
      <c r="M63" s="72"/>
      <c r="N63" s="72"/>
      <c r="O63" s="76"/>
      <c r="P63" s="72"/>
      <c r="Q63" s="72"/>
      <c r="R63" s="72"/>
      <c r="S63" s="72"/>
      <c r="T63" s="72"/>
      <c r="U63" s="101"/>
    </row>
    <row r="64" spans="1:21">
      <c r="A64" s="74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</row>
    <row r="65" spans="1:21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</row>
  </sheetData>
  <phoneticPr fontId="1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15A2C05-FDD7-4E57-8286-9CDCB92F8E3A}">
          <x14:formula1>
            <xm:f>'Данные ячеек'!$A$2:$A$19</xm:f>
          </x14:formula1>
          <xm:sqref>C3</xm:sqref>
        </x14:dataValidation>
        <x14:dataValidation type="list" allowBlank="1" showInputMessage="1" showErrorMessage="1" xr:uid="{279464B4-CE66-40EC-B024-4761CB2EC7E7}">
          <x14:formula1>
            <xm:f>'C:\Users\318\Downloads\[Русский язык (2) (1).xlsx]Данные ячеек'!#REF!</xm:f>
          </x14:formula1>
          <xm:sqref>T62:T63 P1:P2 J1:L2 J63 K55:L63 P55:P63 T55:T58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1B3E0-DA6E-4633-80A5-7C55B95A6D24}">
  <dimension ref="A1:V473"/>
  <sheetViews>
    <sheetView topLeftCell="A4" workbookViewId="0">
      <selection activeCell="P6" sqref="P6:P33"/>
    </sheetView>
  </sheetViews>
  <sheetFormatPr defaultRowHeight="15"/>
  <cols>
    <col min="3" max="3" width="17.140625" customWidth="1"/>
    <col min="4" max="4" width="15" customWidth="1"/>
    <col min="5" max="5" width="18.85546875" customWidth="1"/>
    <col min="7" max="8" width="12.7109375" bestFit="1" customWidth="1"/>
    <col min="16" max="16" width="14.140625" customWidth="1"/>
    <col min="19" max="19" width="14.42578125" customWidth="1"/>
    <col min="20" max="20" width="47.28515625" customWidth="1"/>
  </cols>
  <sheetData>
    <row r="1" spans="1:22" ht="15.75">
      <c r="A1" s="35" t="s">
        <v>46</v>
      </c>
      <c r="B1" s="35"/>
      <c r="C1" s="39" t="s">
        <v>18</v>
      </c>
      <c r="D1" s="35"/>
      <c r="E1" s="35"/>
      <c r="F1" s="35"/>
      <c r="G1" s="36"/>
      <c r="H1" s="36"/>
      <c r="I1" s="36"/>
      <c r="J1" s="36"/>
      <c r="K1" s="36"/>
      <c r="L1" s="36"/>
      <c r="M1" s="36"/>
      <c r="N1" s="36"/>
      <c r="O1" s="36"/>
      <c r="P1" s="36"/>
      <c r="Q1" s="35"/>
      <c r="R1" s="35"/>
      <c r="S1" s="35"/>
      <c r="T1" s="35"/>
    </row>
    <row r="2" spans="1:22" ht="15.75">
      <c r="A2" s="35" t="s">
        <v>48</v>
      </c>
      <c r="B2" s="35"/>
      <c r="C2" s="35"/>
      <c r="D2" s="35"/>
      <c r="E2" s="35"/>
      <c r="F2" s="35"/>
      <c r="G2" s="36"/>
      <c r="H2" s="36"/>
      <c r="I2" s="36"/>
      <c r="J2" s="36"/>
      <c r="K2" s="36"/>
      <c r="L2" s="36"/>
      <c r="M2" s="36"/>
      <c r="N2" s="36"/>
      <c r="O2" s="36"/>
      <c r="P2" s="36"/>
      <c r="Q2" s="35" t="s">
        <v>47</v>
      </c>
      <c r="R2" s="35"/>
      <c r="S2" s="35"/>
      <c r="T2" s="35"/>
    </row>
    <row r="3" spans="1:22" ht="51">
      <c r="A3" s="6" t="s">
        <v>1</v>
      </c>
      <c r="B3" s="7" t="s">
        <v>50</v>
      </c>
      <c r="C3" s="6" t="s">
        <v>2</v>
      </c>
      <c r="D3" s="6" t="s">
        <v>3</v>
      </c>
      <c r="E3" s="6" t="s">
        <v>4</v>
      </c>
      <c r="F3" s="6" t="s">
        <v>83</v>
      </c>
      <c r="G3" s="6" t="s">
        <v>5</v>
      </c>
      <c r="H3" s="6" t="s">
        <v>6</v>
      </c>
      <c r="I3" s="7" t="s">
        <v>43</v>
      </c>
      <c r="J3" s="7" t="s">
        <v>44</v>
      </c>
      <c r="K3" s="7" t="s">
        <v>31</v>
      </c>
      <c r="L3" s="7" t="s">
        <v>55</v>
      </c>
      <c r="M3" s="7" t="s">
        <v>8</v>
      </c>
      <c r="N3" s="7" t="s">
        <v>49</v>
      </c>
      <c r="O3" s="7" t="s">
        <v>45</v>
      </c>
      <c r="P3" s="7" t="s">
        <v>9</v>
      </c>
      <c r="Q3" s="8" t="s">
        <v>2</v>
      </c>
      <c r="R3" s="8" t="s">
        <v>3</v>
      </c>
      <c r="S3" s="8" t="s">
        <v>4</v>
      </c>
      <c r="T3" s="132" t="s">
        <v>38</v>
      </c>
      <c r="U3" s="101"/>
      <c r="V3" s="101"/>
    </row>
    <row r="4" spans="1:22">
      <c r="A4" s="9">
        <v>1</v>
      </c>
      <c r="B4" s="9">
        <v>2</v>
      </c>
      <c r="C4" s="9">
        <v>3</v>
      </c>
      <c r="D4" s="9">
        <v>4</v>
      </c>
      <c r="E4" s="9">
        <v>5</v>
      </c>
      <c r="F4" s="9"/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  <c r="U4" s="101"/>
      <c r="V4" s="101"/>
    </row>
    <row r="5" spans="1:22" ht="17.25">
      <c r="A5" s="135">
        <v>1</v>
      </c>
      <c r="B5" s="135" t="s">
        <v>10</v>
      </c>
      <c r="C5" s="136" t="s">
        <v>257</v>
      </c>
      <c r="D5" s="137" t="s">
        <v>176</v>
      </c>
      <c r="E5" s="138" t="s">
        <v>106</v>
      </c>
      <c r="F5" s="143" t="s">
        <v>281</v>
      </c>
      <c r="G5" s="10" t="s">
        <v>120</v>
      </c>
      <c r="H5" s="90">
        <v>39793</v>
      </c>
      <c r="I5" s="135">
        <v>10</v>
      </c>
      <c r="J5" s="135">
        <v>10</v>
      </c>
      <c r="K5" s="135" t="s">
        <v>206</v>
      </c>
      <c r="L5" s="9"/>
      <c r="M5" s="135">
        <v>16.5</v>
      </c>
      <c r="N5" s="9">
        <v>30</v>
      </c>
      <c r="O5" s="44">
        <f t="shared" ref="O5:O33" si="0">IF(AND(ISNUMBER(M5)=TRUE,ISNUMBER(N5)=TRUE),ROUND((M5/N5),2)*100," ")</f>
        <v>55.000000000000007</v>
      </c>
      <c r="P5" s="9" t="s">
        <v>321</v>
      </c>
      <c r="Q5" s="129" t="s">
        <v>255</v>
      </c>
      <c r="R5" s="130" t="s">
        <v>256</v>
      </c>
      <c r="S5" s="130" t="s">
        <v>85</v>
      </c>
      <c r="T5" s="131" t="s">
        <v>40</v>
      </c>
      <c r="U5" s="133"/>
      <c r="V5" s="134"/>
    </row>
    <row r="6" spans="1:22" ht="17.25">
      <c r="A6" s="135">
        <v>2</v>
      </c>
      <c r="B6" s="139" t="s">
        <v>10</v>
      </c>
      <c r="C6" s="107" t="s">
        <v>258</v>
      </c>
      <c r="D6" s="107" t="s">
        <v>91</v>
      </c>
      <c r="E6" s="107" t="s">
        <v>99</v>
      </c>
      <c r="F6" s="143" t="s">
        <v>282</v>
      </c>
      <c r="G6" s="107" t="s">
        <v>122</v>
      </c>
      <c r="H6" s="109">
        <v>39697</v>
      </c>
      <c r="I6" s="135">
        <v>10</v>
      </c>
      <c r="J6" s="135">
        <v>10</v>
      </c>
      <c r="K6" s="135" t="s">
        <v>206</v>
      </c>
      <c r="L6" s="9"/>
      <c r="M6" s="135">
        <v>12</v>
      </c>
      <c r="N6" s="9">
        <v>30</v>
      </c>
      <c r="O6" s="44">
        <f t="shared" si="0"/>
        <v>40</v>
      </c>
      <c r="P6" s="9" t="s">
        <v>322</v>
      </c>
      <c r="Q6" s="129" t="s">
        <v>255</v>
      </c>
      <c r="R6" s="130" t="s">
        <v>256</v>
      </c>
      <c r="S6" s="130" t="s">
        <v>85</v>
      </c>
      <c r="T6" s="131" t="s">
        <v>40</v>
      </c>
      <c r="U6" s="133"/>
      <c r="V6" s="134"/>
    </row>
    <row r="7" spans="1:22" ht="17.25">
      <c r="A7" s="135">
        <v>3</v>
      </c>
      <c r="B7" s="135" t="s">
        <v>10</v>
      </c>
      <c r="C7" s="107" t="s">
        <v>259</v>
      </c>
      <c r="D7" s="107" t="s">
        <v>260</v>
      </c>
      <c r="E7" s="107" t="s">
        <v>261</v>
      </c>
      <c r="F7" s="143" t="s">
        <v>283</v>
      </c>
      <c r="G7" s="107" t="s">
        <v>120</v>
      </c>
      <c r="H7" s="109">
        <v>39680</v>
      </c>
      <c r="I7" s="135">
        <v>10</v>
      </c>
      <c r="J7" s="135">
        <v>10</v>
      </c>
      <c r="K7" s="135" t="s">
        <v>206</v>
      </c>
      <c r="L7" s="9"/>
      <c r="M7" s="135">
        <v>12</v>
      </c>
      <c r="N7" s="9">
        <v>30</v>
      </c>
      <c r="O7" s="44">
        <f t="shared" si="0"/>
        <v>40</v>
      </c>
      <c r="P7" s="9" t="s">
        <v>322</v>
      </c>
      <c r="Q7" s="129" t="s">
        <v>255</v>
      </c>
      <c r="R7" s="130" t="s">
        <v>256</v>
      </c>
      <c r="S7" s="130" t="s">
        <v>85</v>
      </c>
      <c r="T7" s="131" t="s">
        <v>40</v>
      </c>
      <c r="U7" s="133"/>
      <c r="V7" s="134"/>
    </row>
    <row r="8" spans="1:22" ht="17.25">
      <c r="A8" s="135">
        <v>4</v>
      </c>
      <c r="B8" s="139" t="s">
        <v>10</v>
      </c>
      <c r="C8" s="107" t="s">
        <v>160</v>
      </c>
      <c r="D8" s="107" t="s">
        <v>161</v>
      </c>
      <c r="E8" s="107" t="s">
        <v>162</v>
      </c>
      <c r="F8" s="143" t="s">
        <v>284</v>
      </c>
      <c r="G8" s="107" t="s">
        <v>120</v>
      </c>
      <c r="H8" s="109">
        <v>39748</v>
      </c>
      <c r="I8" s="135">
        <v>10</v>
      </c>
      <c r="J8" s="135">
        <v>10</v>
      </c>
      <c r="K8" s="135" t="s">
        <v>206</v>
      </c>
      <c r="L8" s="9"/>
      <c r="M8" s="135">
        <v>12</v>
      </c>
      <c r="N8" s="9">
        <v>30</v>
      </c>
      <c r="O8" s="44">
        <f t="shared" si="0"/>
        <v>40</v>
      </c>
      <c r="P8" s="9" t="s">
        <v>322</v>
      </c>
      <c r="Q8" s="129" t="s">
        <v>255</v>
      </c>
      <c r="R8" s="130" t="s">
        <v>256</v>
      </c>
      <c r="S8" s="130" t="s">
        <v>85</v>
      </c>
      <c r="T8" s="131" t="s">
        <v>40</v>
      </c>
      <c r="U8" s="133"/>
      <c r="V8" s="134"/>
    </row>
    <row r="9" spans="1:22" ht="17.25">
      <c r="A9" s="135">
        <v>5</v>
      </c>
      <c r="B9" s="135" t="s">
        <v>10</v>
      </c>
      <c r="C9" s="107" t="s">
        <v>262</v>
      </c>
      <c r="D9" s="107" t="s">
        <v>185</v>
      </c>
      <c r="E9" s="107" t="s">
        <v>114</v>
      </c>
      <c r="F9" s="143" t="s">
        <v>285</v>
      </c>
      <c r="G9" s="107" t="s">
        <v>122</v>
      </c>
      <c r="H9" s="109">
        <v>39756</v>
      </c>
      <c r="I9" s="135">
        <v>10</v>
      </c>
      <c r="J9" s="135">
        <v>10</v>
      </c>
      <c r="K9" s="135" t="s">
        <v>206</v>
      </c>
      <c r="L9" s="9"/>
      <c r="M9" s="135">
        <v>10</v>
      </c>
      <c r="N9" s="9">
        <v>30</v>
      </c>
      <c r="O9" s="44">
        <f t="shared" si="0"/>
        <v>33</v>
      </c>
      <c r="P9" s="9" t="s">
        <v>322</v>
      </c>
      <c r="Q9" s="129" t="s">
        <v>255</v>
      </c>
      <c r="R9" s="130" t="s">
        <v>256</v>
      </c>
      <c r="S9" s="130" t="s">
        <v>85</v>
      </c>
      <c r="T9" s="131" t="s">
        <v>40</v>
      </c>
      <c r="U9" s="133"/>
      <c r="V9" s="134"/>
    </row>
    <row r="10" spans="1:22" ht="17.25">
      <c r="A10" s="135">
        <v>6</v>
      </c>
      <c r="B10" s="139" t="s">
        <v>10</v>
      </c>
      <c r="C10" s="107" t="s">
        <v>263</v>
      </c>
      <c r="D10" s="107" t="s">
        <v>103</v>
      </c>
      <c r="E10" s="107" t="s">
        <v>153</v>
      </c>
      <c r="F10" s="143" t="s">
        <v>286</v>
      </c>
      <c r="G10" s="107" t="s">
        <v>120</v>
      </c>
      <c r="H10" s="109">
        <v>39392</v>
      </c>
      <c r="I10" s="135">
        <v>10</v>
      </c>
      <c r="J10" s="135">
        <v>10</v>
      </c>
      <c r="K10" s="135" t="s">
        <v>206</v>
      </c>
      <c r="L10" s="9"/>
      <c r="M10" s="135">
        <v>9</v>
      </c>
      <c r="N10" s="9">
        <v>30</v>
      </c>
      <c r="O10" s="44">
        <f t="shared" si="0"/>
        <v>30</v>
      </c>
      <c r="P10" s="9" t="s">
        <v>322</v>
      </c>
      <c r="Q10" s="129" t="s">
        <v>255</v>
      </c>
      <c r="R10" s="130" t="s">
        <v>256</v>
      </c>
      <c r="S10" s="130" t="s">
        <v>85</v>
      </c>
      <c r="T10" s="131" t="s">
        <v>40</v>
      </c>
      <c r="U10" s="133"/>
      <c r="V10" s="134"/>
    </row>
    <row r="11" spans="1:22" ht="17.25">
      <c r="A11" s="135">
        <v>7</v>
      </c>
      <c r="B11" s="135" t="s">
        <v>10</v>
      </c>
      <c r="C11" s="107" t="s">
        <v>264</v>
      </c>
      <c r="D11" s="107" t="s">
        <v>112</v>
      </c>
      <c r="E11" s="107" t="s">
        <v>107</v>
      </c>
      <c r="F11" s="143" t="s">
        <v>287</v>
      </c>
      <c r="G11" s="107" t="s">
        <v>122</v>
      </c>
      <c r="H11" s="109">
        <v>39459</v>
      </c>
      <c r="I11" s="135">
        <v>10</v>
      </c>
      <c r="J11" s="135">
        <v>10</v>
      </c>
      <c r="K11" s="135" t="s">
        <v>206</v>
      </c>
      <c r="L11" s="9"/>
      <c r="M11" s="135">
        <v>9</v>
      </c>
      <c r="N11" s="9">
        <v>30</v>
      </c>
      <c r="O11" s="44">
        <f t="shared" si="0"/>
        <v>30</v>
      </c>
      <c r="P11" s="9" t="s">
        <v>322</v>
      </c>
      <c r="Q11" s="129" t="s">
        <v>255</v>
      </c>
      <c r="R11" s="130" t="s">
        <v>256</v>
      </c>
      <c r="S11" s="130" t="s">
        <v>85</v>
      </c>
      <c r="T11" s="131" t="s">
        <v>40</v>
      </c>
      <c r="U11" s="133"/>
      <c r="V11" s="134"/>
    </row>
    <row r="12" spans="1:22" ht="17.25">
      <c r="A12" s="135">
        <v>8</v>
      </c>
      <c r="B12" s="139" t="s">
        <v>10</v>
      </c>
      <c r="C12" s="107" t="s">
        <v>144</v>
      </c>
      <c r="D12" s="107" t="s">
        <v>164</v>
      </c>
      <c r="E12" s="107" t="s">
        <v>110</v>
      </c>
      <c r="F12" s="143" t="s">
        <v>288</v>
      </c>
      <c r="G12" s="107" t="s">
        <v>120</v>
      </c>
      <c r="H12" s="140">
        <v>39699</v>
      </c>
      <c r="I12" s="135">
        <v>10</v>
      </c>
      <c r="J12" s="135">
        <v>10</v>
      </c>
      <c r="K12" s="135" t="s">
        <v>206</v>
      </c>
      <c r="L12" s="9"/>
      <c r="M12" s="135">
        <v>7</v>
      </c>
      <c r="N12" s="9">
        <v>30</v>
      </c>
      <c r="O12" s="44">
        <f t="shared" si="0"/>
        <v>23</v>
      </c>
      <c r="P12" s="9" t="s">
        <v>322</v>
      </c>
      <c r="Q12" s="129" t="s">
        <v>255</v>
      </c>
      <c r="R12" s="130" t="s">
        <v>256</v>
      </c>
      <c r="S12" s="130" t="s">
        <v>85</v>
      </c>
      <c r="T12" s="131" t="s">
        <v>40</v>
      </c>
      <c r="U12" s="133"/>
      <c r="V12" s="134"/>
    </row>
    <row r="13" spans="1:22" ht="17.25">
      <c r="A13" s="135">
        <v>9</v>
      </c>
      <c r="B13" s="135" t="s">
        <v>10</v>
      </c>
      <c r="C13" s="107" t="s">
        <v>172</v>
      </c>
      <c r="D13" s="107" t="s">
        <v>88</v>
      </c>
      <c r="E13" s="107" t="s">
        <v>87</v>
      </c>
      <c r="F13" s="143" t="s">
        <v>289</v>
      </c>
      <c r="G13" s="107" t="s">
        <v>122</v>
      </c>
      <c r="H13" s="109">
        <v>39489</v>
      </c>
      <c r="I13" s="135">
        <v>10</v>
      </c>
      <c r="J13" s="135">
        <v>10</v>
      </c>
      <c r="K13" s="135" t="s">
        <v>206</v>
      </c>
      <c r="L13" s="9"/>
      <c r="M13" s="135">
        <v>7</v>
      </c>
      <c r="N13" s="9">
        <v>30</v>
      </c>
      <c r="O13" s="44">
        <f t="shared" si="0"/>
        <v>23</v>
      </c>
      <c r="P13" s="9" t="s">
        <v>322</v>
      </c>
      <c r="Q13" s="129" t="s">
        <v>255</v>
      </c>
      <c r="R13" s="130" t="s">
        <v>256</v>
      </c>
      <c r="S13" s="130" t="s">
        <v>85</v>
      </c>
      <c r="T13" s="131" t="s">
        <v>40</v>
      </c>
      <c r="U13" s="133"/>
      <c r="V13" s="134"/>
    </row>
    <row r="14" spans="1:22" ht="17.25">
      <c r="A14" s="135">
        <v>10</v>
      </c>
      <c r="B14" s="139" t="s">
        <v>10</v>
      </c>
      <c r="C14" s="107" t="s">
        <v>170</v>
      </c>
      <c r="D14" s="107" t="s">
        <v>137</v>
      </c>
      <c r="E14" s="107" t="s">
        <v>136</v>
      </c>
      <c r="F14" s="143" t="s">
        <v>290</v>
      </c>
      <c r="G14" s="107" t="s">
        <v>122</v>
      </c>
      <c r="H14" s="109">
        <v>39564</v>
      </c>
      <c r="I14" s="135">
        <v>10</v>
      </c>
      <c r="J14" s="135">
        <v>10</v>
      </c>
      <c r="K14" s="135" t="s">
        <v>206</v>
      </c>
      <c r="L14" s="9"/>
      <c r="M14" s="135">
        <v>6</v>
      </c>
      <c r="N14" s="9">
        <v>30</v>
      </c>
      <c r="O14" s="44">
        <f t="shared" si="0"/>
        <v>20</v>
      </c>
      <c r="P14" s="9" t="s">
        <v>322</v>
      </c>
      <c r="Q14" s="129" t="s">
        <v>255</v>
      </c>
      <c r="R14" s="130" t="s">
        <v>256</v>
      </c>
      <c r="S14" s="130" t="s">
        <v>85</v>
      </c>
      <c r="T14" s="131" t="s">
        <v>40</v>
      </c>
      <c r="U14" s="133"/>
      <c r="V14" s="134"/>
    </row>
    <row r="15" spans="1:22" ht="17.25">
      <c r="A15" s="135">
        <v>11</v>
      </c>
      <c r="B15" s="135" t="s">
        <v>10</v>
      </c>
      <c r="C15" s="107" t="s">
        <v>265</v>
      </c>
      <c r="D15" s="107" t="s">
        <v>169</v>
      </c>
      <c r="E15" s="107" t="s">
        <v>155</v>
      </c>
      <c r="F15" s="143" t="s">
        <v>291</v>
      </c>
      <c r="G15" s="107" t="s">
        <v>120</v>
      </c>
      <c r="H15" s="109">
        <v>39566</v>
      </c>
      <c r="I15" s="135">
        <v>10</v>
      </c>
      <c r="J15" s="135">
        <v>10</v>
      </c>
      <c r="K15" s="135" t="s">
        <v>206</v>
      </c>
      <c r="L15" s="9"/>
      <c r="M15" s="135">
        <v>6</v>
      </c>
      <c r="N15" s="9">
        <v>30</v>
      </c>
      <c r="O15" s="44">
        <f t="shared" si="0"/>
        <v>20</v>
      </c>
      <c r="P15" s="9" t="s">
        <v>322</v>
      </c>
      <c r="Q15" s="129" t="s">
        <v>255</v>
      </c>
      <c r="R15" s="130" t="s">
        <v>256</v>
      </c>
      <c r="S15" s="130" t="s">
        <v>85</v>
      </c>
      <c r="T15" s="131" t="s">
        <v>40</v>
      </c>
      <c r="U15" s="133"/>
      <c r="V15" s="134"/>
    </row>
    <row r="16" spans="1:22" ht="17.25">
      <c r="A16" s="135">
        <v>12</v>
      </c>
      <c r="B16" s="139" t="s">
        <v>10</v>
      </c>
      <c r="C16" s="107" t="s">
        <v>266</v>
      </c>
      <c r="D16" s="107" t="s">
        <v>147</v>
      </c>
      <c r="E16" s="107" t="s">
        <v>150</v>
      </c>
      <c r="F16" s="143" t="s">
        <v>292</v>
      </c>
      <c r="G16" s="107" t="s">
        <v>120</v>
      </c>
      <c r="H16" s="109">
        <v>39591</v>
      </c>
      <c r="I16" s="135">
        <v>10</v>
      </c>
      <c r="J16" s="135">
        <v>10</v>
      </c>
      <c r="K16" s="135" t="s">
        <v>206</v>
      </c>
      <c r="L16" s="9"/>
      <c r="M16" s="135">
        <v>5</v>
      </c>
      <c r="N16" s="9">
        <v>30</v>
      </c>
      <c r="O16" s="44">
        <f t="shared" si="0"/>
        <v>17</v>
      </c>
      <c r="P16" s="9" t="s">
        <v>322</v>
      </c>
      <c r="Q16" s="129" t="s">
        <v>255</v>
      </c>
      <c r="R16" s="130" t="s">
        <v>256</v>
      </c>
      <c r="S16" s="130" t="s">
        <v>85</v>
      </c>
      <c r="T16" s="131" t="s">
        <v>40</v>
      </c>
      <c r="U16" s="133"/>
      <c r="V16" s="134"/>
    </row>
    <row r="17" spans="1:22" ht="17.25">
      <c r="A17" s="135">
        <v>13</v>
      </c>
      <c r="B17" s="135" t="s">
        <v>10</v>
      </c>
      <c r="C17" s="141" t="s">
        <v>141</v>
      </c>
      <c r="D17" s="108" t="s">
        <v>238</v>
      </c>
      <c r="E17" s="108" t="s">
        <v>143</v>
      </c>
      <c r="F17" s="143" t="s">
        <v>293</v>
      </c>
      <c r="G17" s="108" t="s">
        <v>120</v>
      </c>
      <c r="H17" s="142">
        <v>39832</v>
      </c>
      <c r="I17" s="135">
        <v>10</v>
      </c>
      <c r="J17" s="135">
        <v>10</v>
      </c>
      <c r="K17" s="135" t="s">
        <v>206</v>
      </c>
      <c r="L17" s="9"/>
      <c r="M17" s="135">
        <v>5</v>
      </c>
      <c r="N17" s="9">
        <v>30</v>
      </c>
      <c r="O17" s="44">
        <f t="shared" si="0"/>
        <v>17</v>
      </c>
      <c r="P17" s="9" t="s">
        <v>322</v>
      </c>
      <c r="Q17" s="129" t="s">
        <v>255</v>
      </c>
      <c r="R17" s="130" t="s">
        <v>256</v>
      </c>
      <c r="S17" s="130" t="s">
        <v>85</v>
      </c>
      <c r="T17" s="131" t="s">
        <v>40</v>
      </c>
      <c r="U17" s="133"/>
      <c r="V17" s="134"/>
    </row>
    <row r="18" spans="1:22" ht="17.25">
      <c r="A18" s="135">
        <v>14</v>
      </c>
      <c r="B18" s="139" t="s">
        <v>10</v>
      </c>
      <c r="C18" s="107" t="s">
        <v>267</v>
      </c>
      <c r="D18" s="107" t="s">
        <v>268</v>
      </c>
      <c r="E18" s="107" t="s">
        <v>138</v>
      </c>
      <c r="F18" s="143" t="s">
        <v>294</v>
      </c>
      <c r="G18" s="107" t="s">
        <v>120</v>
      </c>
      <c r="H18" s="109">
        <v>39680</v>
      </c>
      <c r="I18" s="135">
        <v>10</v>
      </c>
      <c r="J18" s="135">
        <v>10</v>
      </c>
      <c r="K18" s="135" t="s">
        <v>206</v>
      </c>
      <c r="L18" s="9"/>
      <c r="M18" s="135">
        <v>5</v>
      </c>
      <c r="N18" s="9">
        <v>30</v>
      </c>
      <c r="O18" s="44">
        <f t="shared" si="0"/>
        <v>17</v>
      </c>
      <c r="P18" s="9" t="s">
        <v>322</v>
      </c>
      <c r="Q18" s="129" t="s">
        <v>255</v>
      </c>
      <c r="R18" s="130" t="s">
        <v>256</v>
      </c>
      <c r="S18" s="130" t="s">
        <v>85</v>
      </c>
      <c r="T18" s="131" t="s">
        <v>40</v>
      </c>
      <c r="U18" s="133"/>
      <c r="V18" s="134"/>
    </row>
    <row r="19" spans="1:22" ht="15.75" customHeight="1">
      <c r="A19" s="135">
        <v>15</v>
      </c>
      <c r="B19" s="135" t="s">
        <v>10</v>
      </c>
      <c r="C19" s="107" t="s">
        <v>269</v>
      </c>
      <c r="D19" s="107" t="s">
        <v>270</v>
      </c>
      <c r="E19" s="107" t="s">
        <v>271</v>
      </c>
      <c r="F19" s="143" t="s">
        <v>295</v>
      </c>
      <c r="G19" s="107" t="s">
        <v>120</v>
      </c>
      <c r="H19" s="109">
        <v>39424</v>
      </c>
      <c r="I19" s="135">
        <v>10</v>
      </c>
      <c r="J19" s="135">
        <v>10</v>
      </c>
      <c r="K19" s="135" t="s">
        <v>206</v>
      </c>
      <c r="L19" s="9"/>
      <c r="M19" s="135">
        <v>5</v>
      </c>
      <c r="N19" s="9">
        <v>30</v>
      </c>
      <c r="O19" s="44">
        <f t="shared" si="0"/>
        <v>17</v>
      </c>
      <c r="P19" s="9" t="s">
        <v>322</v>
      </c>
      <c r="Q19" s="129" t="s">
        <v>255</v>
      </c>
      <c r="R19" s="130" t="s">
        <v>256</v>
      </c>
      <c r="S19" s="130" t="s">
        <v>85</v>
      </c>
      <c r="T19" s="131" t="s">
        <v>40</v>
      </c>
      <c r="U19" s="133"/>
      <c r="V19" s="134"/>
    </row>
    <row r="20" spans="1:22" ht="17.25">
      <c r="A20" s="135">
        <v>16</v>
      </c>
      <c r="B20" s="139" t="s">
        <v>10</v>
      </c>
      <c r="C20" s="107" t="s">
        <v>272</v>
      </c>
      <c r="D20" s="107" t="s">
        <v>273</v>
      </c>
      <c r="E20" s="107" t="s">
        <v>138</v>
      </c>
      <c r="F20" s="143" t="s">
        <v>296</v>
      </c>
      <c r="G20" s="107" t="s">
        <v>120</v>
      </c>
      <c r="H20" s="109">
        <v>39625</v>
      </c>
      <c r="I20" s="135">
        <v>10</v>
      </c>
      <c r="J20" s="135">
        <v>10</v>
      </c>
      <c r="K20" s="135" t="s">
        <v>206</v>
      </c>
      <c r="L20" s="9"/>
      <c r="M20" s="135">
        <v>5</v>
      </c>
      <c r="N20" s="9">
        <v>30</v>
      </c>
      <c r="O20" s="44">
        <f t="shared" si="0"/>
        <v>17</v>
      </c>
      <c r="P20" s="9" t="s">
        <v>322</v>
      </c>
      <c r="Q20" s="129" t="s">
        <v>255</v>
      </c>
      <c r="R20" s="130" t="s">
        <v>256</v>
      </c>
      <c r="S20" s="130" t="s">
        <v>85</v>
      </c>
      <c r="T20" s="131" t="s">
        <v>40</v>
      </c>
      <c r="U20" s="133"/>
      <c r="V20" s="134"/>
    </row>
    <row r="21" spans="1:22" ht="17.25">
      <c r="A21" s="135">
        <v>17</v>
      </c>
      <c r="B21" s="135" t="s">
        <v>10</v>
      </c>
      <c r="C21" s="107" t="s">
        <v>274</v>
      </c>
      <c r="D21" s="107" t="s">
        <v>275</v>
      </c>
      <c r="E21" s="107" t="s">
        <v>116</v>
      </c>
      <c r="F21" s="143" t="s">
        <v>297</v>
      </c>
      <c r="G21" s="107" t="s">
        <v>122</v>
      </c>
      <c r="H21" s="109">
        <v>39513</v>
      </c>
      <c r="I21" s="135">
        <v>10</v>
      </c>
      <c r="J21" s="135">
        <v>10</v>
      </c>
      <c r="K21" s="135" t="s">
        <v>206</v>
      </c>
      <c r="L21" s="9"/>
      <c r="M21" s="135">
        <v>4</v>
      </c>
      <c r="N21" s="9">
        <v>30</v>
      </c>
      <c r="O21" s="44">
        <f t="shared" si="0"/>
        <v>13</v>
      </c>
      <c r="P21" s="9" t="s">
        <v>322</v>
      </c>
      <c r="Q21" s="129" t="s">
        <v>255</v>
      </c>
      <c r="R21" s="130" t="s">
        <v>256</v>
      </c>
      <c r="S21" s="130" t="s">
        <v>85</v>
      </c>
      <c r="T21" s="131" t="s">
        <v>40</v>
      </c>
      <c r="U21" s="133"/>
      <c r="V21" s="134"/>
    </row>
    <row r="22" spans="1:22" ht="17.25">
      <c r="A22" s="135">
        <v>18</v>
      </c>
      <c r="B22" s="139" t="s">
        <v>10</v>
      </c>
      <c r="C22" s="107" t="s">
        <v>156</v>
      </c>
      <c r="D22" s="107" t="s">
        <v>100</v>
      </c>
      <c r="E22" s="107" t="s">
        <v>90</v>
      </c>
      <c r="F22" s="143" t="s">
        <v>298</v>
      </c>
      <c r="G22" s="107" t="s">
        <v>122</v>
      </c>
      <c r="H22" s="109">
        <v>39762</v>
      </c>
      <c r="I22" s="135">
        <v>10</v>
      </c>
      <c r="J22" s="135">
        <v>10</v>
      </c>
      <c r="K22" s="135" t="s">
        <v>206</v>
      </c>
      <c r="L22" s="9"/>
      <c r="M22" s="135">
        <v>4</v>
      </c>
      <c r="N22" s="9">
        <v>30</v>
      </c>
      <c r="O22" s="44">
        <f t="shared" si="0"/>
        <v>13</v>
      </c>
      <c r="P22" s="9" t="s">
        <v>322</v>
      </c>
      <c r="Q22" s="129" t="s">
        <v>255</v>
      </c>
      <c r="R22" s="130" t="s">
        <v>256</v>
      </c>
      <c r="S22" s="130" t="s">
        <v>85</v>
      </c>
      <c r="T22" s="131" t="s">
        <v>40</v>
      </c>
      <c r="U22" s="133"/>
      <c r="V22" s="134"/>
    </row>
    <row r="23" spans="1:22" ht="17.25">
      <c r="A23" s="135">
        <v>19</v>
      </c>
      <c r="B23" s="135" t="s">
        <v>10</v>
      </c>
      <c r="C23" s="107" t="s">
        <v>157</v>
      </c>
      <c r="D23" s="107" t="s">
        <v>158</v>
      </c>
      <c r="E23" s="107" t="s">
        <v>159</v>
      </c>
      <c r="F23" s="143" t="s">
        <v>299</v>
      </c>
      <c r="G23" s="107" t="s">
        <v>122</v>
      </c>
      <c r="H23" s="109">
        <v>39550</v>
      </c>
      <c r="I23" s="135">
        <v>10</v>
      </c>
      <c r="J23" s="135">
        <v>10</v>
      </c>
      <c r="K23" s="135" t="s">
        <v>206</v>
      </c>
      <c r="L23" s="9"/>
      <c r="M23" s="135">
        <v>4</v>
      </c>
      <c r="N23" s="9">
        <v>30</v>
      </c>
      <c r="O23" s="44">
        <f t="shared" si="0"/>
        <v>13</v>
      </c>
      <c r="P23" s="9" t="s">
        <v>322</v>
      </c>
      <c r="Q23" s="129" t="s">
        <v>255</v>
      </c>
      <c r="R23" s="130" t="s">
        <v>256</v>
      </c>
      <c r="S23" s="130" t="s">
        <v>85</v>
      </c>
      <c r="T23" s="131" t="s">
        <v>40</v>
      </c>
      <c r="U23" s="133"/>
      <c r="V23" s="134"/>
    </row>
    <row r="24" spans="1:22" ht="17.25">
      <c r="A24" s="135">
        <v>20</v>
      </c>
      <c r="B24" s="139" t="s">
        <v>10</v>
      </c>
      <c r="C24" s="107" t="s">
        <v>173</v>
      </c>
      <c r="D24" s="107" t="s">
        <v>100</v>
      </c>
      <c r="E24" s="107" t="s">
        <v>136</v>
      </c>
      <c r="F24" s="143" t="s">
        <v>300</v>
      </c>
      <c r="G24" s="107" t="s">
        <v>122</v>
      </c>
      <c r="H24" s="109">
        <v>39644</v>
      </c>
      <c r="I24" s="135">
        <v>10</v>
      </c>
      <c r="J24" s="135">
        <v>10</v>
      </c>
      <c r="K24" s="135" t="s">
        <v>206</v>
      </c>
      <c r="L24" s="9"/>
      <c r="M24" s="135">
        <v>4</v>
      </c>
      <c r="N24" s="9">
        <v>30</v>
      </c>
      <c r="O24" s="44">
        <f t="shared" si="0"/>
        <v>13</v>
      </c>
      <c r="P24" s="9" t="s">
        <v>322</v>
      </c>
      <c r="Q24" s="129" t="s">
        <v>255</v>
      </c>
      <c r="R24" s="130" t="s">
        <v>256</v>
      </c>
      <c r="S24" s="130" t="s">
        <v>85</v>
      </c>
      <c r="T24" s="131" t="s">
        <v>40</v>
      </c>
      <c r="U24" s="133"/>
      <c r="V24" s="134"/>
    </row>
    <row r="25" spans="1:22" ht="17.25">
      <c r="A25" s="135">
        <v>21</v>
      </c>
      <c r="B25" s="135" t="s">
        <v>10</v>
      </c>
      <c r="C25" s="107" t="s">
        <v>167</v>
      </c>
      <c r="D25" s="107" t="s">
        <v>168</v>
      </c>
      <c r="E25" s="107" t="s">
        <v>87</v>
      </c>
      <c r="F25" s="143" t="s">
        <v>301</v>
      </c>
      <c r="G25" s="107" t="s">
        <v>122</v>
      </c>
      <c r="H25" s="109">
        <v>39573</v>
      </c>
      <c r="I25" s="135">
        <v>10</v>
      </c>
      <c r="J25" s="135">
        <v>10</v>
      </c>
      <c r="K25" s="135" t="s">
        <v>206</v>
      </c>
      <c r="L25" s="9"/>
      <c r="M25" s="135">
        <v>2</v>
      </c>
      <c r="N25" s="9">
        <v>30</v>
      </c>
      <c r="O25" s="44">
        <f t="shared" si="0"/>
        <v>7.0000000000000009</v>
      </c>
      <c r="P25" s="9" t="s">
        <v>322</v>
      </c>
      <c r="Q25" s="129" t="s">
        <v>255</v>
      </c>
      <c r="R25" s="130" t="s">
        <v>256</v>
      </c>
      <c r="S25" s="130" t="s">
        <v>85</v>
      </c>
      <c r="T25" s="131" t="s">
        <v>40</v>
      </c>
      <c r="U25" s="133"/>
      <c r="V25" s="134"/>
    </row>
    <row r="26" spans="1:22" ht="17.25">
      <c r="A26" s="135">
        <v>22</v>
      </c>
      <c r="B26" s="139" t="s">
        <v>10</v>
      </c>
      <c r="C26" s="107" t="s">
        <v>276</v>
      </c>
      <c r="D26" s="107" t="s">
        <v>100</v>
      </c>
      <c r="E26" s="107" t="s">
        <v>135</v>
      </c>
      <c r="F26" s="143" t="s">
        <v>302</v>
      </c>
      <c r="G26" s="107" t="s">
        <v>122</v>
      </c>
      <c r="H26" s="109">
        <v>39700</v>
      </c>
      <c r="I26" s="135">
        <v>10</v>
      </c>
      <c r="J26" s="135">
        <v>10</v>
      </c>
      <c r="K26" s="135" t="s">
        <v>206</v>
      </c>
      <c r="L26" s="9"/>
      <c r="M26" s="135">
        <v>2</v>
      </c>
      <c r="N26" s="9">
        <v>30</v>
      </c>
      <c r="O26" s="44">
        <f t="shared" si="0"/>
        <v>7.0000000000000009</v>
      </c>
      <c r="P26" s="9" t="s">
        <v>322</v>
      </c>
      <c r="Q26" s="129" t="s">
        <v>255</v>
      </c>
      <c r="R26" s="130" t="s">
        <v>256</v>
      </c>
      <c r="S26" s="130" t="s">
        <v>85</v>
      </c>
      <c r="T26" s="131" t="s">
        <v>40</v>
      </c>
      <c r="U26" s="133"/>
      <c r="V26" s="134"/>
    </row>
    <row r="27" spans="1:22" ht="17.25">
      <c r="A27" s="135">
        <v>23</v>
      </c>
      <c r="B27" s="135" t="s">
        <v>10</v>
      </c>
      <c r="C27" s="107" t="s">
        <v>277</v>
      </c>
      <c r="D27" s="107" t="s">
        <v>127</v>
      </c>
      <c r="E27" s="107" t="s">
        <v>99</v>
      </c>
      <c r="F27" s="143" t="s">
        <v>303</v>
      </c>
      <c r="G27" s="107" t="s">
        <v>122</v>
      </c>
      <c r="H27" s="109">
        <v>39671</v>
      </c>
      <c r="I27" s="135">
        <v>10</v>
      </c>
      <c r="J27" s="135">
        <v>10</v>
      </c>
      <c r="K27" s="135" t="s">
        <v>206</v>
      </c>
      <c r="L27" s="9"/>
      <c r="M27" s="135">
        <v>2</v>
      </c>
      <c r="N27" s="9">
        <v>30</v>
      </c>
      <c r="O27" s="44">
        <f t="shared" si="0"/>
        <v>7.0000000000000009</v>
      </c>
      <c r="P27" s="9" t="s">
        <v>322</v>
      </c>
      <c r="Q27" s="129" t="s">
        <v>255</v>
      </c>
      <c r="R27" s="130" t="s">
        <v>256</v>
      </c>
      <c r="S27" s="130" t="s">
        <v>85</v>
      </c>
      <c r="T27" s="131" t="s">
        <v>40</v>
      </c>
      <c r="U27" s="133"/>
      <c r="V27" s="134"/>
    </row>
    <row r="28" spans="1:22" ht="17.25">
      <c r="A28" s="135">
        <v>24</v>
      </c>
      <c r="B28" s="139" t="s">
        <v>10</v>
      </c>
      <c r="C28" s="107" t="s">
        <v>163</v>
      </c>
      <c r="D28" s="107" t="s">
        <v>115</v>
      </c>
      <c r="E28" s="107" t="s">
        <v>99</v>
      </c>
      <c r="F28" s="143" t="s">
        <v>304</v>
      </c>
      <c r="G28" s="107" t="s">
        <v>122</v>
      </c>
      <c r="H28" s="109">
        <v>39772</v>
      </c>
      <c r="I28" s="135">
        <v>10</v>
      </c>
      <c r="J28" s="135">
        <v>10</v>
      </c>
      <c r="K28" s="135" t="s">
        <v>206</v>
      </c>
      <c r="L28" s="9"/>
      <c r="M28" s="135">
        <v>2</v>
      </c>
      <c r="N28" s="9">
        <v>30</v>
      </c>
      <c r="O28" s="44">
        <f t="shared" si="0"/>
        <v>7.0000000000000009</v>
      </c>
      <c r="P28" s="9" t="s">
        <v>322</v>
      </c>
      <c r="Q28" s="129" t="s">
        <v>255</v>
      </c>
      <c r="R28" s="130" t="s">
        <v>256</v>
      </c>
      <c r="S28" s="130" t="s">
        <v>85</v>
      </c>
      <c r="T28" s="131" t="s">
        <v>40</v>
      </c>
      <c r="U28" s="133"/>
      <c r="V28" s="134"/>
    </row>
    <row r="29" spans="1:22" ht="17.25">
      <c r="A29" s="135">
        <v>25</v>
      </c>
      <c r="B29" s="135" t="s">
        <v>10</v>
      </c>
      <c r="C29" s="107" t="s">
        <v>171</v>
      </c>
      <c r="D29" s="107" t="s">
        <v>112</v>
      </c>
      <c r="E29" s="107" t="s">
        <v>107</v>
      </c>
      <c r="F29" s="143" t="s">
        <v>305</v>
      </c>
      <c r="G29" s="107" t="s">
        <v>122</v>
      </c>
      <c r="H29" s="109">
        <v>39784</v>
      </c>
      <c r="I29" s="135">
        <v>10</v>
      </c>
      <c r="J29" s="135">
        <v>10</v>
      </c>
      <c r="K29" s="135" t="s">
        <v>206</v>
      </c>
      <c r="L29" s="9"/>
      <c r="M29" s="135">
        <v>2</v>
      </c>
      <c r="N29" s="9">
        <v>30</v>
      </c>
      <c r="O29" s="44">
        <f t="shared" si="0"/>
        <v>7.0000000000000009</v>
      </c>
      <c r="P29" s="9" t="s">
        <v>322</v>
      </c>
      <c r="Q29" s="129" t="s">
        <v>255</v>
      </c>
      <c r="R29" s="130" t="s">
        <v>256</v>
      </c>
      <c r="S29" s="130" t="s">
        <v>85</v>
      </c>
      <c r="T29" s="131" t="s">
        <v>40</v>
      </c>
      <c r="U29" s="133"/>
      <c r="V29" s="134"/>
    </row>
    <row r="30" spans="1:22" ht="17.25">
      <c r="A30" s="135">
        <v>26</v>
      </c>
      <c r="B30" s="139" t="s">
        <v>10</v>
      </c>
      <c r="C30" s="107" t="s">
        <v>278</v>
      </c>
      <c r="D30" s="107" t="s">
        <v>95</v>
      </c>
      <c r="E30" s="107" t="s">
        <v>279</v>
      </c>
      <c r="F30" s="143" t="s">
        <v>306</v>
      </c>
      <c r="G30" s="107" t="s">
        <v>120</v>
      </c>
      <c r="H30" s="109">
        <v>39490</v>
      </c>
      <c r="I30" s="135">
        <v>10</v>
      </c>
      <c r="J30" s="135">
        <v>10</v>
      </c>
      <c r="K30" s="135" t="s">
        <v>206</v>
      </c>
      <c r="L30" s="9"/>
      <c r="M30" s="135">
        <v>1</v>
      </c>
      <c r="N30" s="9">
        <v>30</v>
      </c>
      <c r="O30" s="44">
        <f t="shared" si="0"/>
        <v>3</v>
      </c>
      <c r="P30" s="9" t="s">
        <v>322</v>
      </c>
      <c r="Q30" s="129" t="s">
        <v>255</v>
      </c>
      <c r="R30" s="130" t="s">
        <v>256</v>
      </c>
      <c r="S30" s="130" t="s">
        <v>85</v>
      </c>
      <c r="T30" s="131" t="s">
        <v>40</v>
      </c>
      <c r="U30" s="133"/>
      <c r="V30" s="134"/>
    </row>
    <row r="31" spans="1:22" ht="17.25">
      <c r="A31" s="135">
        <v>27</v>
      </c>
      <c r="B31" s="135" t="s">
        <v>10</v>
      </c>
      <c r="C31" s="107" t="s">
        <v>146</v>
      </c>
      <c r="D31" s="107" t="s">
        <v>101</v>
      </c>
      <c r="E31" s="107" t="s">
        <v>99</v>
      </c>
      <c r="F31" s="143" t="s">
        <v>307</v>
      </c>
      <c r="G31" s="107" t="s">
        <v>122</v>
      </c>
      <c r="H31" s="109">
        <v>39791</v>
      </c>
      <c r="I31" s="135">
        <v>10</v>
      </c>
      <c r="J31" s="135">
        <v>10</v>
      </c>
      <c r="K31" s="135" t="s">
        <v>206</v>
      </c>
      <c r="L31" s="9"/>
      <c r="M31" s="135">
        <v>0</v>
      </c>
      <c r="N31" s="9">
        <v>30</v>
      </c>
      <c r="O31" s="44">
        <f t="shared" si="0"/>
        <v>0</v>
      </c>
      <c r="P31" s="9" t="s">
        <v>322</v>
      </c>
      <c r="Q31" s="129" t="s">
        <v>255</v>
      </c>
      <c r="R31" s="130" t="s">
        <v>256</v>
      </c>
      <c r="S31" s="130" t="s">
        <v>85</v>
      </c>
      <c r="T31" s="131" t="s">
        <v>40</v>
      </c>
      <c r="U31" s="133"/>
      <c r="V31" s="134"/>
    </row>
    <row r="32" spans="1:22" ht="17.25">
      <c r="A32" s="135">
        <v>28</v>
      </c>
      <c r="B32" s="139" t="s">
        <v>10</v>
      </c>
      <c r="C32" s="107" t="s">
        <v>165</v>
      </c>
      <c r="D32" s="107" t="s">
        <v>166</v>
      </c>
      <c r="E32" s="107" t="s">
        <v>114</v>
      </c>
      <c r="F32" s="143" t="s">
        <v>308</v>
      </c>
      <c r="G32" s="107" t="s">
        <v>122</v>
      </c>
      <c r="H32" s="109">
        <v>39524</v>
      </c>
      <c r="I32" s="135">
        <v>10</v>
      </c>
      <c r="J32" s="135">
        <v>10</v>
      </c>
      <c r="K32" s="135" t="s">
        <v>206</v>
      </c>
      <c r="L32" s="9"/>
      <c r="M32" s="135">
        <v>0</v>
      </c>
      <c r="N32" s="9">
        <v>30</v>
      </c>
      <c r="O32" s="44">
        <f t="shared" si="0"/>
        <v>0</v>
      </c>
      <c r="P32" s="9" t="s">
        <v>322</v>
      </c>
      <c r="Q32" s="129" t="s">
        <v>255</v>
      </c>
      <c r="R32" s="130" t="s">
        <v>256</v>
      </c>
      <c r="S32" s="130" t="s">
        <v>85</v>
      </c>
      <c r="T32" s="131" t="s">
        <v>40</v>
      </c>
      <c r="U32" s="133"/>
      <c r="V32" s="134"/>
    </row>
    <row r="33" spans="1:22" ht="17.25">
      <c r="A33" s="135">
        <v>29</v>
      </c>
      <c r="B33" s="135" t="s">
        <v>10</v>
      </c>
      <c r="C33" s="107" t="s">
        <v>280</v>
      </c>
      <c r="D33" s="107" t="s">
        <v>94</v>
      </c>
      <c r="E33" s="107" t="s">
        <v>107</v>
      </c>
      <c r="F33" s="143" t="s">
        <v>309</v>
      </c>
      <c r="G33" s="107" t="s">
        <v>120</v>
      </c>
      <c r="H33" s="109">
        <v>39278</v>
      </c>
      <c r="I33" s="135">
        <v>10</v>
      </c>
      <c r="J33" s="135">
        <v>10</v>
      </c>
      <c r="K33" s="135" t="s">
        <v>206</v>
      </c>
      <c r="L33" s="9"/>
      <c r="M33" s="135">
        <v>0</v>
      </c>
      <c r="N33" s="9">
        <v>30</v>
      </c>
      <c r="O33" s="44">
        <f t="shared" si="0"/>
        <v>0</v>
      </c>
      <c r="P33" s="9" t="s">
        <v>322</v>
      </c>
      <c r="Q33" s="129" t="s">
        <v>255</v>
      </c>
      <c r="R33" s="130" t="s">
        <v>256</v>
      </c>
      <c r="S33" s="130" t="s">
        <v>85</v>
      </c>
      <c r="T33" s="131" t="s">
        <v>40</v>
      </c>
      <c r="U33" s="133"/>
      <c r="V33" s="134"/>
    </row>
    <row r="34" spans="1:22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101"/>
      <c r="V34" s="101"/>
    </row>
    <row r="35" spans="1:22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101"/>
      <c r="V35" s="101"/>
    </row>
    <row r="36" spans="1:22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101"/>
      <c r="V36" s="101"/>
    </row>
    <row r="37" spans="1:22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</row>
    <row r="38" spans="1:22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</row>
    <row r="39" spans="1:22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</row>
    <row r="40" spans="1:22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</row>
    <row r="41" spans="1:22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</row>
    <row r="42" spans="1:22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</row>
    <row r="43" spans="1:22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</row>
    <row r="44" spans="1:22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</row>
    <row r="45" spans="1:22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</row>
    <row r="46" spans="1:22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</row>
    <row r="47" spans="1:22">
      <c r="A47" s="94"/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</row>
    <row r="48" spans="1:22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</row>
    <row r="49" spans="1:20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</row>
    <row r="50" spans="1:20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</row>
    <row r="51" spans="1:20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</row>
    <row r="52" spans="1:20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</row>
    <row r="53" spans="1:20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</row>
    <row r="54" spans="1:20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</row>
    <row r="55" spans="1:20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</row>
    <row r="56" spans="1:20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</row>
    <row r="57" spans="1:20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</row>
    <row r="58" spans="1:20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</row>
    <row r="59" spans="1:20">
      <c r="A59" s="94"/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</row>
    <row r="60" spans="1:20">
      <c r="A60" s="94"/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</row>
    <row r="61" spans="1:20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</row>
    <row r="62" spans="1:20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</row>
    <row r="63" spans="1:20">
      <c r="A63" s="94"/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</row>
    <row r="64" spans="1:20">
      <c r="A64" s="94"/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</row>
    <row r="65" spans="1:20">
      <c r="A65" s="94"/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</row>
    <row r="66" spans="1:20">
      <c r="A66" s="94"/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</row>
    <row r="67" spans="1:20">
      <c r="A67" s="94"/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</row>
    <row r="68" spans="1:20">
      <c r="A68" s="94"/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</row>
    <row r="69" spans="1:20">
      <c r="A69" s="94"/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</row>
    <row r="70" spans="1:20">
      <c r="A70" s="94"/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</row>
    <row r="71" spans="1:20">
      <c r="A71" s="94"/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</row>
    <row r="72" spans="1:20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</row>
    <row r="73" spans="1:20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</row>
    <row r="74" spans="1:20">
      <c r="A74" s="94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</row>
    <row r="75" spans="1:20">
      <c r="A75" s="94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</row>
    <row r="76" spans="1:20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</row>
    <row r="77" spans="1:20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</row>
    <row r="78" spans="1:20">
      <c r="A78" s="94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</row>
    <row r="79" spans="1:20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</row>
    <row r="80" spans="1:20">
      <c r="A80" s="94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</row>
    <row r="81" spans="1:20">
      <c r="A81" s="94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</row>
    <row r="82" spans="1:20">
      <c r="A82" s="94"/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</row>
    <row r="83" spans="1:20">
      <c r="A83" s="94"/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</row>
    <row r="84" spans="1:20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</row>
    <row r="85" spans="1:20">
      <c r="A85" s="94"/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</row>
    <row r="86" spans="1:20">
      <c r="A86" s="94"/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</row>
    <row r="87" spans="1:20">
      <c r="A87" s="94"/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</row>
    <row r="88" spans="1:20">
      <c r="A88" s="94"/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</row>
    <row r="89" spans="1:20">
      <c r="A89" s="94"/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</row>
    <row r="90" spans="1:20">
      <c r="A90" s="94"/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</row>
    <row r="91" spans="1:20">
      <c r="A91" s="94"/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</row>
    <row r="92" spans="1:20">
      <c r="A92" s="94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</row>
    <row r="93" spans="1:20">
      <c r="A93" s="94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</row>
    <row r="94" spans="1:20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</row>
    <row r="95" spans="1:20">
      <c r="A95" s="94"/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</row>
    <row r="96" spans="1:20">
      <c r="A96" s="94"/>
      <c r="B96" s="94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</row>
    <row r="97" spans="1:20">
      <c r="A97" s="94"/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</row>
    <row r="98" spans="1:20">
      <c r="A98" s="94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</row>
    <row r="99" spans="1:20">
      <c r="A99" s="94"/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</row>
    <row r="100" spans="1:20">
      <c r="A100" s="94"/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</row>
    <row r="101" spans="1:20">
      <c r="A101" s="94"/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</row>
    <row r="102" spans="1:20">
      <c r="A102" s="94"/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</row>
    <row r="103" spans="1:20">
      <c r="A103" s="94"/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</row>
    <row r="104" spans="1:20">
      <c r="A104" s="94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</row>
    <row r="105" spans="1:20">
      <c r="A105" s="94"/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</row>
    <row r="106" spans="1:20">
      <c r="A106" s="94"/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</row>
    <row r="107" spans="1:20">
      <c r="A107" s="94"/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</row>
    <row r="108" spans="1:20">
      <c r="A108" s="94"/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</row>
    <row r="109" spans="1:20">
      <c r="A109" s="94"/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</row>
    <row r="110" spans="1:20">
      <c r="A110" s="94"/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</row>
    <row r="111" spans="1:20">
      <c r="A111" s="94"/>
      <c r="B111" s="94"/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</row>
    <row r="112" spans="1:20">
      <c r="A112" s="94"/>
      <c r="B112" s="94"/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</row>
    <row r="113" spans="1:20">
      <c r="A113" s="94"/>
      <c r="B113" s="94"/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</row>
    <row r="114" spans="1:20">
      <c r="A114" s="94"/>
      <c r="B114" s="94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</row>
    <row r="115" spans="1:20">
      <c r="A115" s="94"/>
      <c r="B115" s="94"/>
      <c r="C115" s="94"/>
      <c r="D115" s="94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</row>
    <row r="116" spans="1:20">
      <c r="A116" s="94"/>
      <c r="B116" s="94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</row>
    <row r="117" spans="1:20">
      <c r="A117" s="94"/>
      <c r="B117" s="94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</row>
    <row r="118" spans="1:20">
      <c r="A118" s="94"/>
      <c r="B118" s="94"/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</row>
    <row r="119" spans="1:20">
      <c r="A119" s="94"/>
      <c r="B119" s="94"/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</row>
    <row r="120" spans="1:20">
      <c r="A120" s="94"/>
      <c r="B120" s="94"/>
      <c r="C120" s="94"/>
      <c r="D120" s="94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</row>
    <row r="121" spans="1:20">
      <c r="A121" s="94"/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</row>
    <row r="122" spans="1:20">
      <c r="A122" s="94"/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</row>
    <row r="123" spans="1:20">
      <c r="A123" s="94"/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</row>
    <row r="124" spans="1:20">
      <c r="A124" s="94"/>
      <c r="B124" s="94"/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</row>
    <row r="125" spans="1:20">
      <c r="A125" s="94"/>
      <c r="B125" s="94"/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</row>
    <row r="126" spans="1:20">
      <c r="A126" s="94"/>
      <c r="B126" s="94"/>
      <c r="C126" s="94"/>
      <c r="D126" s="94"/>
      <c r="E126" s="94"/>
      <c r="F126" s="94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</row>
    <row r="127" spans="1:20">
      <c r="A127" s="94"/>
      <c r="B127" s="94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</row>
    <row r="128" spans="1:20">
      <c r="A128" s="94"/>
      <c r="B128" s="94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</row>
    <row r="129" spans="1:20">
      <c r="A129" s="94"/>
      <c r="B129" s="94"/>
      <c r="C129" s="94"/>
      <c r="D129" s="94"/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</row>
    <row r="130" spans="1:20">
      <c r="A130" s="94"/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</row>
    <row r="131" spans="1:20">
      <c r="A131" s="94"/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</row>
    <row r="132" spans="1:20">
      <c r="A132" s="94"/>
      <c r="B132" s="94"/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</row>
    <row r="133" spans="1:20">
      <c r="A133" s="94"/>
      <c r="B133" s="94"/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</row>
    <row r="134" spans="1:20">
      <c r="A134" s="94"/>
      <c r="B134" s="94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</row>
    <row r="135" spans="1:20">
      <c r="A135" s="94"/>
      <c r="B135" s="94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</row>
    <row r="136" spans="1:20">
      <c r="A136" s="94"/>
      <c r="B136" s="94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</row>
    <row r="137" spans="1:20">
      <c r="A137" s="94"/>
      <c r="B137" s="94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</row>
    <row r="138" spans="1:20">
      <c r="A138" s="94"/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</row>
    <row r="139" spans="1:20">
      <c r="A139" s="94"/>
      <c r="B139" s="94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</row>
    <row r="140" spans="1:20">
      <c r="A140" s="94"/>
      <c r="B140" s="94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</row>
    <row r="141" spans="1:20">
      <c r="A141" s="94"/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</row>
    <row r="142" spans="1:20">
      <c r="A142" s="94"/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</row>
    <row r="143" spans="1:20">
      <c r="A143" s="94"/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</row>
    <row r="144" spans="1:20">
      <c r="A144" s="94"/>
      <c r="B144" s="94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</row>
    <row r="145" spans="1:20">
      <c r="A145" s="94"/>
      <c r="B145" s="94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</row>
    <row r="146" spans="1:20">
      <c r="A146" s="94"/>
      <c r="B146" s="94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</row>
    <row r="147" spans="1:20">
      <c r="A147" s="94"/>
      <c r="B147" s="94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4"/>
      <c r="T147" s="94"/>
    </row>
    <row r="148" spans="1:20">
      <c r="A148" s="94"/>
      <c r="B148" s="94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</row>
    <row r="149" spans="1:20">
      <c r="A149" s="94"/>
      <c r="B149" s="94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</row>
    <row r="150" spans="1:20">
      <c r="A150" s="94"/>
      <c r="B150" s="94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</row>
    <row r="151" spans="1:20">
      <c r="A151" s="94"/>
      <c r="B151" s="94"/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</row>
    <row r="152" spans="1:20">
      <c r="A152" s="94"/>
      <c r="B152" s="94"/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</row>
    <row r="153" spans="1:20">
      <c r="A153" s="94"/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</row>
    <row r="154" spans="1:20">
      <c r="A154" s="94"/>
      <c r="B154" s="94"/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</row>
    <row r="155" spans="1:20">
      <c r="A155" s="94"/>
      <c r="B155" s="94"/>
      <c r="C155" s="94"/>
      <c r="D155" s="94"/>
      <c r="E155" s="94"/>
      <c r="F155" s="94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</row>
    <row r="156" spans="1:20">
      <c r="A156" s="94"/>
      <c r="B156" s="94"/>
      <c r="C156" s="94"/>
      <c r="D156" s="94"/>
      <c r="E156" s="94"/>
      <c r="F156" s="94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</row>
    <row r="157" spans="1:20">
      <c r="A157" s="94"/>
      <c r="B157" s="94"/>
      <c r="C157" s="94"/>
      <c r="D157" s="94"/>
      <c r="E157" s="94"/>
      <c r="F157" s="94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</row>
    <row r="158" spans="1:20">
      <c r="A158" s="94"/>
      <c r="B158" s="94"/>
      <c r="C158" s="94"/>
      <c r="D158" s="94"/>
      <c r="E158" s="94"/>
      <c r="F158" s="94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4"/>
      <c r="T158" s="94"/>
    </row>
    <row r="159" spans="1:20">
      <c r="A159" s="94"/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</row>
    <row r="160" spans="1:20">
      <c r="A160" s="94"/>
      <c r="B160" s="94"/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</row>
    <row r="161" spans="1:20">
      <c r="A161" s="94"/>
      <c r="B161" s="94"/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</row>
    <row r="162" spans="1:20">
      <c r="A162" s="94"/>
      <c r="B162" s="94"/>
      <c r="C162" s="94"/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</row>
    <row r="163" spans="1:20">
      <c r="A163" s="94"/>
      <c r="B163" s="94"/>
      <c r="C163" s="94"/>
      <c r="D163" s="94"/>
      <c r="E163" s="94"/>
      <c r="F163" s="94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</row>
    <row r="164" spans="1:20">
      <c r="A164" s="94"/>
      <c r="B164" s="94"/>
      <c r="C164" s="94"/>
      <c r="D164" s="94"/>
      <c r="E164" s="94"/>
      <c r="F164" s="94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</row>
    <row r="165" spans="1:20">
      <c r="A165" s="94"/>
      <c r="B165" s="94"/>
      <c r="C165" s="94"/>
      <c r="D165" s="94"/>
      <c r="E165" s="94"/>
      <c r="F165" s="94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</row>
    <row r="166" spans="1:20">
      <c r="A166" s="94"/>
      <c r="B166" s="94"/>
      <c r="C166" s="94"/>
      <c r="D166" s="94"/>
      <c r="E166" s="94"/>
      <c r="F166" s="94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</row>
    <row r="167" spans="1:20">
      <c r="A167" s="94"/>
      <c r="B167" s="94"/>
      <c r="C167" s="94"/>
      <c r="D167" s="94"/>
      <c r="E167" s="94"/>
      <c r="F167" s="94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</row>
    <row r="168" spans="1:20">
      <c r="A168" s="94"/>
      <c r="B168" s="94"/>
      <c r="C168" s="94"/>
      <c r="D168" s="94"/>
      <c r="E168" s="94"/>
      <c r="F168" s="94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</row>
    <row r="169" spans="1:20">
      <c r="A169" s="94"/>
      <c r="B169" s="94"/>
      <c r="C169" s="94"/>
      <c r="D169" s="94"/>
      <c r="E169" s="94"/>
      <c r="F169" s="94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</row>
    <row r="170" spans="1:20">
      <c r="A170" s="94"/>
      <c r="B170" s="94"/>
      <c r="C170" s="94"/>
      <c r="D170" s="94"/>
      <c r="E170" s="94"/>
      <c r="F170" s="94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</row>
    <row r="171" spans="1:20">
      <c r="A171" s="94"/>
      <c r="B171" s="94"/>
      <c r="C171" s="94"/>
      <c r="D171" s="94"/>
      <c r="E171" s="94"/>
      <c r="F171" s="94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</row>
    <row r="172" spans="1:20">
      <c r="A172" s="94"/>
      <c r="B172" s="94"/>
      <c r="C172" s="94"/>
      <c r="D172" s="94"/>
      <c r="E172" s="94"/>
      <c r="F172" s="94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</row>
    <row r="173" spans="1:20">
      <c r="A173" s="94"/>
      <c r="B173" s="94"/>
      <c r="C173" s="94"/>
      <c r="D173" s="94"/>
      <c r="E173" s="94"/>
      <c r="F173" s="94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</row>
    <row r="174" spans="1:20">
      <c r="A174" s="94"/>
      <c r="B174" s="94"/>
      <c r="C174" s="94"/>
      <c r="D174" s="94"/>
      <c r="E174" s="94"/>
      <c r="F174" s="94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</row>
    <row r="175" spans="1:20">
      <c r="A175" s="94"/>
      <c r="B175" s="94"/>
      <c r="C175" s="94"/>
      <c r="D175" s="94"/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</row>
    <row r="176" spans="1:20">
      <c r="A176" s="94"/>
      <c r="B176" s="94"/>
      <c r="C176" s="94"/>
      <c r="D176" s="94"/>
      <c r="E176" s="94"/>
      <c r="F176" s="94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</row>
    <row r="177" spans="1:20">
      <c r="A177" s="94"/>
      <c r="B177" s="94"/>
      <c r="C177" s="94"/>
      <c r="D177" s="94"/>
      <c r="E177" s="94"/>
      <c r="F177" s="94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</row>
    <row r="178" spans="1:20">
      <c r="A178" s="94"/>
      <c r="B178" s="94"/>
      <c r="C178" s="94"/>
      <c r="D178" s="94"/>
      <c r="E178" s="94"/>
      <c r="F178" s="94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</row>
    <row r="179" spans="1:20">
      <c r="A179" s="94"/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</row>
    <row r="180" spans="1:20">
      <c r="A180" s="94"/>
      <c r="B180" s="94"/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</row>
    <row r="181" spans="1:20">
      <c r="A181" s="94"/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</row>
    <row r="182" spans="1:20">
      <c r="A182" s="94"/>
      <c r="B182" s="94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</row>
    <row r="183" spans="1:20">
      <c r="A183" s="94"/>
      <c r="B183" s="94"/>
      <c r="C183" s="94"/>
      <c r="D183" s="94"/>
      <c r="E183" s="94"/>
      <c r="F183" s="94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</row>
    <row r="184" spans="1:20">
      <c r="A184" s="94"/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</row>
    <row r="185" spans="1:20">
      <c r="A185" s="94"/>
      <c r="B185" s="94"/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</row>
    <row r="186" spans="1:20">
      <c r="A186" s="94"/>
      <c r="B186" s="94"/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</row>
    <row r="187" spans="1:20">
      <c r="A187" s="94"/>
      <c r="B187" s="94"/>
      <c r="C187" s="94"/>
      <c r="D187" s="94"/>
      <c r="E187" s="94"/>
      <c r="F187" s="94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</row>
    <row r="188" spans="1:20">
      <c r="A188" s="94"/>
      <c r="B188" s="94"/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</row>
    <row r="189" spans="1:20">
      <c r="A189" s="94"/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</row>
    <row r="190" spans="1:20">
      <c r="A190" s="94"/>
      <c r="B190" s="94"/>
      <c r="C190" s="94"/>
      <c r="D190" s="94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</row>
    <row r="191" spans="1:20">
      <c r="A191" s="94"/>
      <c r="B191" s="94"/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</row>
    <row r="192" spans="1:20">
      <c r="A192" s="94"/>
      <c r="B192" s="94"/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</row>
    <row r="193" spans="1:20">
      <c r="A193" s="94"/>
      <c r="B193" s="94"/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</row>
    <row r="194" spans="1:20">
      <c r="A194" s="94"/>
      <c r="B194" s="94"/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</row>
    <row r="195" spans="1:20">
      <c r="A195" s="94"/>
      <c r="B195" s="94"/>
      <c r="C195" s="94"/>
      <c r="D195" s="94"/>
      <c r="E195" s="94"/>
      <c r="F195" s="94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</row>
    <row r="196" spans="1:20">
      <c r="A196" s="94"/>
      <c r="B196" s="94"/>
      <c r="C196" s="94"/>
      <c r="D196" s="94"/>
      <c r="E196" s="94"/>
      <c r="F196" s="94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</row>
    <row r="197" spans="1:20">
      <c r="A197" s="94"/>
      <c r="B197" s="94"/>
      <c r="C197" s="94"/>
      <c r="D197" s="94"/>
      <c r="E197" s="94"/>
      <c r="F197" s="94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</row>
    <row r="198" spans="1:20">
      <c r="A198" s="94"/>
      <c r="B198" s="94"/>
      <c r="C198" s="94"/>
      <c r="D198" s="94"/>
      <c r="E198" s="94"/>
      <c r="F198" s="94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</row>
    <row r="199" spans="1:20">
      <c r="A199" s="94"/>
      <c r="B199" s="94"/>
      <c r="C199" s="94"/>
      <c r="D199" s="94"/>
      <c r="E199" s="94"/>
      <c r="F199" s="94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</row>
    <row r="200" spans="1:20">
      <c r="A200" s="94"/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</row>
    <row r="201" spans="1:20">
      <c r="A201" s="94"/>
      <c r="B201" s="94"/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</row>
    <row r="202" spans="1:20">
      <c r="A202" s="94"/>
      <c r="B202" s="94"/>
      <c r="C202" s="94"/>
      <c r="D202" s="94"/>
      <c r="E202" s="94"/>
      <c r="F202" s="94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</row>
    <row r="203" spans="1:20">
      <c r="A203" s="94"/>
      <c r="B203" s="94"/>
      <c r="C203" s="94"/>
      <c r="D203" s="94"/>
      <c r="E203" s="94"/>
      <c r="F203" s="94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</row>
    <row r="204" spans="1:20">
      <c r="A204" s="94"/>
      <c r="B204" s="94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</row>
    <row r="205" spans="1:20">
      <c r="A205" s="94"/>
      <c r="B205" s="94"/>
      <c r="C205" s="94"/>
      <c r="D205" s="94"/>
      <c r="E205" s="94"/>
      <c r="F205" s="94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</row>
    <row r="206" spans="1:20">
      <c r="A206" s="94"/>
      <c r="B206" s="94"/>
      <c r="C206" s="94"/>
      <c r="D206" s="94"/>
      <c r="E206" s="94"/>
      <c r="F206" s="94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</row>
    <row r="207" spans="1:20">
      <c r="A207" s="94"/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</row>
    <row r="208" spans="1:20">
      <c r="A208" s="94"/>
      <c r="B208" s="94"/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</row>
    <row r="209" spans="1:20">
      <c r="A209" s="94"/>
      <c r="B209" s="94"/>
      <c r="C209" s="94"/>
      <c r="D209" s="94"/>
      <c r="E209" s="94"/>
      <c r="F209" s="94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</row>
    <row r="210" spans="1:20">
      <c r="A210" s="94"/>
      <c r="B210" s="94"/>
      <c r="C210" s="94"/>
      <c r="D210" s="94"/>
      <c r="E210" s="94"/>
      <c r="F210" s="94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</row>
    <row r="211" spans="1:20">
      <c r="A211" s="94"/>
      <c r="B211" s="94"/>
      <c r="C211" s="94"/>
      <c r="D211" s="94"/>
      <c r="E211" s="94"/>
      <c r="F211" s="94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</row>
    <row r="212" spans="1:20">
      <c r="A212" s="94"/>
      <c r="B212" s="94"/>
      <c r="C212" s="94"/>
      <c r="D212" s="94"/>
      <c r="E212" s="94"/>
      <c r="F212" s="94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</row>
    <row r="213" spans="1:20">
      <c r="A213" s="94"/>
      <c r="B213" s="94"/>
      <c r="C213" s="94"/>
      <c r="D213" s="94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</row>
    <row r="214" spans="1:20">
      <c r="A214" s="94"/>
      <c r="B214" s="94"/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</row>
    <row r="215" spans="1:20">
      <c r="A215" s="94"/>
      <c r="B215" s="94"/>
      <c r="C215" s="94"/>
      <c r="D215" s="94"/>
      <c r="E215" s="94"/>
      <c r="F215" s="94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</row>
    <row r="216" spans="1:20">
      <c r="A216" s="94"/>
      <c r="B216" s="94"/>
      <c r="C216" s="94"/>
      <c r="D216" s="94"/>
      <c r="E216" s="94"/>
      <c r="F216" s="94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</row>
    <row r="217" spans="1:20">
      <c r="A217" s="94"/>
      <c r="B217" s="94"/>
      <c r="C217" s="94"/>
      <c r="D217" s="94"/>
      <c r="E217" s="94"/>
      <c r="F217" s="94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</row>
    <row r="218" spans="1:20">
      <c r="A218" s="94"/>
      <c r="B218" s="94"/>
      <c r="C218" s="94"/>
      <c r="D218" s="94"/>
      <c r="E218" s="94"/>
      <c r="F218" s="94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</row>
    <row r="219" spans="1:20">
      <c r="A219" s="94"/>
      <c r="B219" s="94"/>
      <c r="C219" s="94"/>
      <c r="D219" s="94"/>
      <c r="E219" s="94"/>
      <c r="F219" s="94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</row>
    <row r="220" spans="1:20">
      <c r="A220" s="94"/>
      <c r="B220" s="94"/>
      <c r="C220" s="94"/>
      <c r="D220" s="94"/>
      <c r="E220" s="94"/>
      <c r="F220" s="94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</row>
    <row r="221" spans="1:20">
      <c r="A221" s="94"/>
      <c r="B221" s="94"/>
      <c r="C221" s="94"/>
      <c r="D221" s="94"/>
      <c r="E221" s="94"/>
      <c r="F221" s="94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</row>
    <row r="222" spans="1:20">
      <c r="A222" s="94"/>
      <c r="B222" s="94"/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</row>
    <row r="223" spans="1:20">
      <c r="A223" s="94"/>
      <c r="B223" s="94"/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</row>
    <row r="224" spans="1:20">
      <c r="A224" s="94"/>
      <c r="B224" s="94"/>
      <c r="C224" s="94"/>
      <c r="D224" s="94"/>
      <c r="E224" s="94"/>
      <c r="F224" s="94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</row>
    <row r="225" spans="1:20">
      <c r="A225" s="94"/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</row>
    <row r="226" spans="1:20">
      <c r="A226" s="94"/>
      <c r="B226" s="94"/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</row>
    <row r="227" spans="1:20">
      <c r="A227" s="94"/>
      <c r="B227" s="94"/>
      <c r="C227" s="94"/>
      <c r="D227" s="94"/>
      <c r="E227" s="94"/>
      <c r="F227" s="94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</row>
    <row r="228" spans="1:20">
      <c r="A228" s="94"/>
      <c r="B228" s="94"/>
      <c r="C228" s="94"/>
      <c r="D228" s="94"/>
      <c r="E228" s="94"/>
      <c r="F228" s="94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</row>
    <row r="229" spans="1:20">
      <c r="A229" s="94"/>
      <c r="B229" s="94"/>
      <c r="C229" s="94"/>
      <c r="D229" s="94"/>
      <c r="E229" s="94"/>
      <c r="F229" s="94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</row>
    <row r="230" spans="1:20">
      <c r="A230" s="94"/>
      <c r="B230" s="94"/>
      <c r="C230" s="94"/>
      <c r="D230" s="94"/>
      <c r="E230" s="94"/>
      <c r="F230" s="94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</row>
    <row r="231" spans="1:20">
      <c r="A231" s="94"/>
      <c r="B231" s="94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</row>
    <row r="232" spans="1:20">
      <c r="A232" s="94"/>
      <c r="B232" s="94"/>
      <c r="C232" s="94"/>
      <c r="D232" s="94"/>
      <c r="E232" s="94"/>
      <c r="F232" s="94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</row>
    <row r="233" spans="1:20">
      <c r="A233" s="94"/>
      <c r="B233" s="94"/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</row>
    <row r="234" spans="1:20">
      <c r="A234" s="94"/>
      <c r="B234" s="94"/>
      <c r="C234" s="94"/>
      <c r="D234" s="94"/>
      <c r="E234" s="94"/>
      <c r="F234" s="94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</row>
    <row r="235" spans="1:20">
      <c r="A235" s="94"/>
      <c r="B235" s="94"/>
      <c r="C235" s="94"/>
      <c r="D235" s="94"/>
      <c r="E235" s="94"/>
      <c r="F235" s="94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</row>
    <row r="236" spans="1:20">
      <c r="A236" s="94"/>
      <c r="B236" s="94"/>
      <c r="C236" s="94"/>
      <c r="D236" s="94"/>
      <c r="E236" s="94"/>
      <c r="F236" s="94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</row>
    <row r="237" spans="1:20">
      <c r="A237" s="94"/>
      <c r="B237" s="94"/>
      <c r="C237" s="94"/>
      <c r="D237" s="94"/>
      <c r="E237" s="94"/>
      <c r="F237" s="94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</row>
    <row r="238" spans="1:20">
      <c r="A238" s="94"/>
      <c r="B238" s="94"/>
      <c r="C238" s="94"/>
      <c r="D238" s="94"/>
      <c r="E238" s="94"/>
      <c r="F238" s="94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</row>
    <row r="239" spans="1:20">
      <c r="A239" s="94"/>
      <c r="B239" s="94"/>
      <c r="C239" s="94"/>
      <c r="D239" s="94"/>
      <c r="E239" s="94"/>
      <c r="F239" s="94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</row>
    <row r="240" spans="1:20">
      <c r="A240" s="94"/>
      <c r="B240" s="94"/>
      <c r="C240" s="94"/>
      <c r="D240" s="94"/>
      <c r="E240" s="94"/>
      <c r="F240" s="94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</row>
    <row r="241" spans="1:20">
      <c r="A241" s="94"/>
      <c r="B241" s="94"/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</row>
    <row r="242" spans="1:20">
      <c r="A242" s="94"/>
      <c r="B242" s="94"/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</row>
    <row r="243" spans="1:20">
      <c r="A243" s="94"/>
      <c r="B243" s="94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</row>
    <row r="244" spans="1:20">
      <c r="A244" s="94"/>
      <c r="B244" s="94"/>
      <c r="C244" s="94"/>
      <c r="D244" s="94"/>
      <c r="E244" s="94"/>
      <c r="F244" s="94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</row>
    <row r="245" spans="1:20">
      <c r="A245" s="94"/>
      <c r="B245" s="94"/>
      <c r="C245" s="94"/>
      <c r="D245" s="94"/>
      <c r="E245" s="94"/>
      <c r="F245" s="94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</row>
    <row r="246" spans="1:20">
      <c r="A246" s="94"/>
      <c r="B246" s="94"/>
      <c r="C246" s="94"/>
      <c r="D246" s="94"/>
      <c r="E246" s="94"/>
      <c r="F246" s="94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</row>
    <row r="247" spans="1:20">
      <c r="A247" s="94"/>
      <c r="B247" s="94"/>
      <c r="C247" s="94"/>
      <c r="D247" s="94"/>
      <c r="E247" s="94"/>
      <c r="F247" s="94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</row>
    <row r="248" spans="1:20">
      <c r="A248" s="94"/>
      <c r="B248" s="94"/>
      <c r="C248" s="94"/>
      <c r="D248" s="94"/>
      <c r="E248" s="94"/>
      <c r="F248" s="94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</row>
    <row r="249" spans="1:20">
      <c r="A249" s="94"/>
      <c r="B249" s="94"/>
      <c r="C249" s="94"/>
      <c r="D249" s="94"/>
      <c r="E249" s="94"/>
      <c r="F249" s="94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</row>
    <row r="250" spans="1:20">
      <c r="A250" s="94"/>
      <c r="B250" s="94"/>
      <c r="C250" s="94"/>
      <c r="D250" s="94"/>
      <c r="E250" s="94"/>
      <c r="F250" s="94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</row>
    <row r="251" spans="1:20">
      <c r="A251" s="94"/>
      <c r="B251" s="94"/>
      <c r="C251" s="94"/>
      <c r="D251" s="94"/>
      <c r="E251" s="94"/>
      <c r="F251" s="94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</row>
    <row r="252" spans="1:20">
      <c r="A252" s="94"/>
      <c r="B252" s="94"/>
      <c r="C252" s="94"/>
      <c r="D252" s="94"/>
      <c r="E252" s="94"/>
      <c r="F252" s="94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</row>
    <row r="253" spans="1:20">
      <c r="A253" s="94"/>
      <c r="B253" s="94"/>
      <c r="C253" s="94"/>
      <c r="D253" s="94"/>
      <c r="E253" s="94"/>
      <c r="F253" s="94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</row>
    <row r="254" spans="1:20">
      <c r="A254" s="94"/>
      <c r="B254" s="94"/>
      <c r="C254" s="94"/>
      <c r="D254" s="94"/>
      <c r="E254" s="94"/>
      <c r="F254" s="94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</row>
    <row r="255" spans="1:20">
      <c r="A255" s="94"/>
      <c r="B255" s="94"/>
      <c r="C255" s="94"/>
      <c r="D255" s="94"/>
      <c r="E255" s="94"/>
      <c r="F255" s="94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</row>
    <row r="256" spans="1:20">
      <c r="A256" s="94"/>
      <c r="B256" s="94"/>
      <c r="C256" s="94"/>
      <c r="D256" s="94"/>
      <c r="E256" s="94"/>
      <c r="F256" s="94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</row>
    <row r="257" spans="1:20">
      <c r="A257" s="94"/>
      <c r="B257" s="94"/>
      <c r="C257" s="94"/>
      <c r="D257" s="94"/>
      <c r="E257" s="94"/>
      <c r="F257" s="94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</row>
    <row r="258" spans="1:20">
      <c r="A258" s="94"/>
      <c r="B258" s="94"/>
      <c r="C258" s="94"/>
      <c r="D258" s="94"/>
      <c r="E258" s="94"/>
      <c r="F258" s="94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</row>
    <row r="259" spans="1:20">
      <c r="A259" s="94"/>
      <c r="B259" s="94"/>
      <c r="C259" s="94"/>
      <c r="D259" s="94"/>
      <c r="E259" s="94"/>
      <c r="F259" s="94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</row>
    <row r="260" spans="1:20">
      <c r="A260" s="94"/>
      <c r="B260" s="94"/>
      <c r="C260" s="94"/>
      <c r="D260" s="94"/>
      <c r="E260" s="94"/>
      <c r="F260" s="94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</row>
    <row r="261" spans="1:20">
      <c r="A261" s="94"/>
      <c r="B261" s="94"/>
      <c r="C261" s="94"/>
      <c r="D261" s="94"/>
      <c r="E261" s="94"/>
      <c r="F261" s="94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</row>
    <row r="262" spans="1:20">
      <c r="A262" s="94"/>
      <c r="B262" s="94"/>
      <c r="C262" s="94"/>
      <c r="D262" s="94"/>
      <c r="E262" s="94"/>
      <c r="F262" s="94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</row>
    <row r="263" spans="1:20">
      <c r="A263" s="94"/>
      <c r="B263" s="94"/>
      <c r="C263" s="94"/>
      <c r="D263" s="94"/>
      <c r="E263" s="94"/>
      <c r="F263" s="94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</row>
    <row r="264" spans="1:20">
      <c r="A264" s="94"/>
      <c r="B264" s="94"/>
      <c r="C264" s="94"/>
      <c r="D264" s="94"/>
      <c r="E264" s="94"/>
      <c r="F264" s="94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</row>
    <row r="265" spans="1:20">
      <c r="A265" s="94"/>
      <c r="B265" s="94"/>
      <c r="C265" s="94"/>
      <c r="D265" s="94"/>
      <c r="E265" s="94"/>
      <c r="F265" s="94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</row>
    <row r="266" spans="1:20">
      <c r="A266" s="94"/>
      <c r="B266" s="94"/>
      <c r="C266" s="94"/>
      <c r="D266" s="94"/>
      <c r="E266" s="94"/>
      <c r="F266" s="94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</row>
    <row r="267" spans="1:20">
      <c r="A267" s="94"/>
      <c r="B267" s="94"/>
      <c r="C267" s="94"/>
      <c r="D267" s="94"/>
      <c r="E267" s="94"/>
      <c r="F267" s="94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</row>
    <row r="268" spans="1:20">
      <c r="A268" s="94"/>
      <c r="B268" s="94"/>
      <c r="C268" s="94"/>
      <c r="D268" s="94"/>
      <c r="E268" s="94"/>
      <c r="F268" s="94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</row>
    <row r="269" spans="1:20">
      <c r="A269" s="94"/>
      <c r="B269" s="94"/>
      <c r="C269" s="94"/>
      <c r="D269" s="94"/>
      <c r="E269" s="94"/>
      <c r="F269" s="94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</row>
    <row r="270" spans="1:20">
      <c r="A270" s="94"/>
      <c r="B270" s="94"/>
      <c r="C270" s="94"/>
      <c r="D270" s="94"/>
      <c r="E270" s="94"/>
      <c r="F270" s="94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</row>
    <row r="271" spans="1:20">
      <c r="A271" s="94"/>
      <c r="B271" s="94"/>
      <c r="C271" s="94"/>
      <c r="D271" s="94"/>
      <c r="E271" s="94"/>
      <c r="F271" s="94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</row>
    <row r="272" spans="1:20">
      <c r="A272" s="94"/>
      <c r="B272" s="94"/>
      <c r="C272" s="94"/>
      <c r="D272" s="94"/>
      <c r="E272" s="94"/>
      <c r="F272" s="94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</row>
    <row r="273" spans="1:20">
      <c r="A273" s="94"/>
      <c r="B273" s="94"/>
      <c r="C273" s="94"/>
      <c r="D273" s="94"/>
      <c r="E273" s="94"/>
      <c r="F273" s="94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</row>
    <row r="274" spans="1:20">
      <c r="A274" s="94"/>
      <c r="B274" s="94"/>
      <c r="C274" s="94"/>
      <c r="D274" s="94"/>
      <c r="E274" s="94"/>
      <c r="F274" s="94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</row>
    <row r="275" spans="1:20">
      <c r="A275" s="94"/>
      <c r="B275" s="94"/>
      <c r="C275" s="94"/>
      <c r="D275" s="94"/>
      <c r="E275" s="94"/>
      <c r="F275" s="94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</row>
    <row r="276" spans="1:20">
      <c r="A276" s="94"/>
      <c r="B276" s="94"/>
      <c r="C276" s="94"/>
      <c r="D276" s="94"/>
      <c r="E276" s="94"/>
      <c r="F276" s="94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</row>
    <row r="277" spans="1:20">
      <c r="A277" s="94"/>
      <c r="B277" s="94"/>
      <c r="C277" s="94"/>
      <c r="D277" s="94"/>
      <c r="E277" s="94"/>
      <c r="F277" s="94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</row>
    <row r="278" spans="1:20">
      <c r="A278" s="94"/>
      <c r="B278" s="94"/>
      <c r="C278" s="94"/>
      <c r="D278" s="94"/>
      <c r="E278" s="94"/>
      <c r="F278" s="94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</row>
    <row r="279" spans="1:20">
      <c r="A279" s="94"/>
      <c r="B279" s="94"/>
      <c r="C279" s="94"/>
      <c r="D279" s="94"/>
      <c r="E279" s="94"/>
      <c r="F279" s="94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</row>
    <row r="280" spans="1:20">
      <c r="A280" s="94"/>
      <c r="B280" s="94"/>
      <c r="C280" s="94"/>
      <c r="D280" s="94"/>
      <c r="E280" s="94"/>
      <c r="F280" s="94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</row>
    <row r="281" spans="1:20">
      <c r="A281" s="94"/>
      <c r="B281" s="94"/>
      <c r="C281" s="94"/>
      <c r="D281" s="94"/>
      <c r="E281" s="94"/>
      <c r="F281" s="94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</row>
    <row r="282" spans="1:20">
      <c r="A282" s="94"/>
      <c r="B282" s="94"/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</row>
    <row r="283" spans="1:20">
      <c r="A283" s="94"/>
      <c r="B283" s="94"/>
      <c r="C283" s="94"/>
      <c r="D283" s="94"/>
      <c r="E283" s="94"/>
      <c r="F283" s="94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</row>
    <row r="284" spans="1:20">
      <c r="A284" s="94"/>
      <c r="B284" s="94"/>
      <c r="C284" s="94"/>
      <c r="D284" s="94"/>
      <c r="E284" s="94"/>
      <c r="F284" s="94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</row>
    <row r="285" spans="1:20">
      <c r="A285" s="94"/>
      <c r="B285" s="94"/>
      <c r="C285" s="94"/>
      <c r="D285" s="94"/>
      <c r="E285" s="94"/>
      <c r="F285" s="94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</row>
    <row r="286" spans="1:20">
      <c r="A286" s="94"/>
      <c r="B286" s="94"/>
      <c r="C286" s="94"/>
      <c r="D286" s="94"/>
      <c r="E286" s="94"/>
      <c r="F286" s="94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</row>
    <row r="287" spans="1:20">
      <c r="A287" s="94"/>
      <c r="B287" s="94"/>
      <c r="C287" s="94"/>
      <c r="D287" s="94"/>
      <c r="E287" s="94"/>
      <c r="F287" s="94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</row>
    <row r="288" spans="1:20">
      <c r="A288" s="94"/>
      <c r="B288" s="94"/>
      <c r="C288" s="94"/>
      <c r="D288" s="94"/>
      <c r="E288" s="94"/>
      <c r="F288" s="94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</row>
    <row r="289" spans="1:20">
      <c r="A289" s="94"/>
      <c r="B289" s="94"/>
      <c r="C289" s="94"/>
      <c r="D289" s="94"/>
      <c r="E289" s="94"/>
      <c r="F289" s="94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</row>
    <row r="290" spans="1:20">
      <c r="A290" s="94"/>
      <c r="B290" s="94"/>
      <c r="C290" s="94"/>
      <c r="D290" s="94"/>
      <c r="E290" s="94"/>
      <c r="F290" s="94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</row>
    <row r="291" spans="1:20">
      <c r="A291" s="94"/>
      <c r="B291" s="94"/>
      <c r="C291" s="94"/>
      <c r="D291" s="94"/>
      <c r="E291" s="94"/>
      <c r="F291" s="94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</row>
    <row r="292" spans="1:20">
      <c r="A292" s="94"/>
      <c r="B292" s="94"/>
      <c r="C292" s="94"/>
      <c r="D292" s="94"/>
      <c r="E292" s="94"/>
      <c r="F292" s="94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</row>
    <row r="293" spans="1:20">
      <c r="A293" s="94"/>
      <c r="B293" s="94"/>
      <c r="C293" s="94"/>
      <c r="D293" s="94"/>
      <c r="E293" s="94"/>
      <c r="F293" s="94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</row>
    <row r="294" spans="1:20">
      <c r="A294" s="94"/>
      <c r="B294" s="94"/>
      <c r="C294" s="94"/>
      <c r="D294" s="94"/>
      <c r="E294" s="94"/>
      <c r="F294" s="94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</row>
    <row r="295" spans="1:20">
      <c r="A295" s="94"/>
      <c r="B295" s="94"/>
      <c r="C295" s="94"/>
      <c r="D295" s="94"/>
      <c r="E295" s="94"/>
      <c r="F295" s="94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</row>
    <row r="296" spans="1:20">
      <c r="A296" s="94"/>
      <c r="B296" s="94"/>
      <c r="C296" s="94"/>
      <c r="D296" s="94"/>
      <c r="E296" s="94"/>
      <c r="F296" s="94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</row>
    <row r="297" spans="1:20">
      <c r="A297" s="94"/>
      <c r="B297" s="94"/>
      <c r="C297" s="94"/>
      <c r="D297" s="94"/>
      <c r="E297" s="94"/>
      <c r="F297" s="94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</row>
    <row r="298" spans="1:20">
      <c r="A298" s="94"/>
      <c r="B298" s="94"/>
      <c r="C298" s="94"/>
      <c r="D298" s="94"/>
      <c r="E298" s="94"/>
      <c r="F298" s="94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</row>
    <row r="299" spans="1:20">
      <c r="A299" s="94"/>
      <c r="B299" s="94"/>
      <c r="C299" s="94"/>
      <c r="D299" s="94"/>
      <c r="E299" s="94"/>
      <c r="F299" s="94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</row>
    <row r="300" spans="1:20">
      <c r="A300" s="94"/>
      <c r="B300" s="94"/>
      <c r="C300" s="94"/>
      <c r="D300" s="94"/>
      <c r="E300" s="94"/>
      <c r="F300" s="94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</row>
    <row r="301" spans="1:20">
      <c r="A301" s="94"/>
      <c r="B301" s="94"/>
      <c r="C301" s="94"/>
      <c r="D301" s="94"/>
      <c r="E301" s="94"/>
      <c r="F301" s="94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</row>
    <row r="302" spans="1:20">
      <c r="A302" s="94"/>
      <c r="B302" s="94"/>
      <c r="C302" s="94"/>
      <c r="D302" s="94"/>
      <c r="E302" s="94"/>
      <c r="F302" s="94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</row>
    <row r="303" spans="1:20">
      <c r="A303" s="94"/>
      <c r="B303" s="94"/>
      <c r="C303" s="94"/>
      <c r="D303" s="94"/>
      <c r="E303" s="94"/>
      <c r="F303" s="94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</row>
    <row r="304" spans="1:20">
      <c r="A304" s="94"/>
      <c r="B304" s="94"/>
      <c r="C304" s="94"/>
      <c r="D304" s="94"/>
      <c r="E304" s="94"/>
      <c r="F304" s="94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</row>
    <row r="305" spans="1:20">
      <c r="A305" s="94"/>
      <c r="B305" s="94"/>
      <c r="C305" s="94"/>
      <c r="D305" s="94"/>
      <c r="E305" s="94"/>
      <c r="F305" s="94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</row>
    <row r="306" spans="1:20">
      <c r="A306" s="94"/>
      <c r="B306" s="94"/>
      <c r="C306" s="94"/>
      <c r="D306" s="94"/>
      <c r="E306" s="94"/>
      <c r="F306" s="94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</row>
    <row r="307" spans="1:20">
      <c r="A307" s="94"/>
      <c r="B307" s="94"/>
      <c r="C307" s="94"/>
      <c r="D307" s="94"/>
      <c r="E307" s="94"/>
      <c r="F307" s="94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</row>
    <row r="308" spans="1:20">
      <c r="A308" s="94"/>
      <c r="B308" s="94"/>
      <c r="C308" s="94"/>
      <c r="D308" s="94"/>
      <c r="E308" s="94"/>
      <c r="F308" s="94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</row>
    <row r="309" spans="1:20">
      <c r="A309" s="94"/>
      <c r="B309" s="94"/>
      <c r="C309" s="94"/>
      <c r="D309" s="94"/>
      <c r="E309" s="94"/>
      <c r="F309" s="94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</row>
    <row r="310" spans="1:20">
      <c r="A310" s="94"/>
      <c r="B310" s="94"/>
      <c r="C310" s="94"/>
      <c r="D310" s="94"/>
      <c r="E310" s="94"/>
      <c r="F310" s="94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</row>
    <row r="311" spans="1:20">
      <c r="A311" s="94"/>
      <c r="B311" s="94"/>
      <c r="C311" s="94"/>
      <c r="D311" s="94"/>
      <c r="E311" s="94"/>
      <c r="F311" s="94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</row>
    <row r="312" spans="1:20">
      <c r="A312" s="94"/>
      <c r="B312" s="94"/>
      <c r="C312" s="94"/>
      <c r="D312" s="94"/>
      <c r="E312" s="94"/>
      <c r="F312" s="94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</row>
    <row r="313" spans="1:20">
      <c r="A313" s="94"/>
      <c r="B313" s="94"/>
      <c r="C313" s="94"/>
      <c r="D313" s="94"/>
      <c r="E313" s="94"/>
      <c r="F313" s="94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</row>
    <row r="314" spans="1:20">
      <c r="A314" s="94"/>
      <c r="B314" s="94"/>
      <c r="C314" s="94"/>
      <c r="D314" s="94"/>
      <c r="E314" s="94"/>
      <c r="F314" s="94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</row>
    <row r="315" spans="1:20">
      <c r="A315" s="94"/>
      <c r="B315" s="94"/>
      <c r="C315" s="94"/>
      <c r="D315" s="94"/>
      <c r="E315" s="94"/>
      <c r="F315" s="94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</row>
    <row r="316" spans="1:20">
      <c r="A316" s="94"/>
      <c r="B316" s="94"/>
      <c r="C316" s="94"/>
      <c r="D316" s="94"/>
      <c r="E316" s="94"/>
      <c r="F316" s="94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</row>
    <row r="317" spans="1:20">
      <c r="A317" s="94"/>
      <c r="B317" s="94"/>
      <c r="C317" s="94"/>
      <c r="D317" s="94"/>
      <c r="E317" s="94"/>
      <c r="F317" s="94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</row>
    <row r="318" spans="1:20">
      <c r="A318" s="94"/>
      <c r="B318" s="94"/>
      <c r="C318" s="94"/>
      <c r="D318" s="94"/>
      <c r="E318" s="94"/>
      <c r="F318" s="94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</row>
    <row r="319" spans="1:20">
      <c r="A319" s="94"/>
      <c r="B319" s="94"/>
      <c r="C319" s="94"/>
      <c r="D319" s="94"/>
      <c r="E319" s="94"/>
      <c r="F319" s="94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</row>
    <row r="320" spans="1:20">
      <c r="A320" s="94"/>
      <c r="B320" s="94"/>
      <c r="C320" s="94"/>
      <c r="D320" s="94"/>
      <c r="E320" s="94"/>
      <c r="F320" s="94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</row>
    <row r="321" spans="1:20">
      <c r="A321" s="94"/>
      <c r="B321" s="94"/>
      <c r="C321" s="94"/>
      <c r="D321" s="94"/>
      <c r="E321" s="94"/>
      <c r="F321" s="94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</row>
    <row r="322" spans="1:20">
      <c r="A322" s="94"/>
      <c r="B322" s="94"/>
      <c r="C322" s="94"/>
      <c r="D322" s="94"/>
      <c r="E322" s="94"/>
      <c r="F322" s="94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</row>
    <row r="323" spans="1:20">
      <c r="A323" s="94"/>
      <c r="B323" s="94"/>
      <c r="C323" s="94"/>
      <c r="D323" s="94"/>
      <c r="E323" s="94"/>
      <c r="F323" s="94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</row>
    <row r="324" spans="1:20">
      <c r="A324" s="94"/>
      <c r="B324" s="94"/>
      <c r="C324" s="94"/>
      <c r="D324" s="94"/>
      <c r="E324" s="94"/>
      <c r="F324" s="94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</row>
    <row r="325" spans="1:20">
      <c r="A325" s="94"/>
      <c r="B325" s="94"/>
      <c r="C325" s="94"/>
      <c r="D325" s="94"/>
      <c r="E325" s="94"/>
      <c r="F325" s="94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</row>
    <row r="326" spans="1:20">
      <c r="A326" s="94"/>
      <c r="B326" s="94"/>
      <c r="C326" s="94"/>
      <c r="D326" s="94"/>
      <c r="E326" s="94"/>
      <c r="F326" s="94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</row>
    <row r="327" spans="1:20">
      <c r="A327" s="94"/>
      <c r="B327" s="94"/>
      <c r="C327" s="94"/>
      <c r="D327" s="94"/>
      <c r="E327" s="94"/>
      <c r="F327" s="94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</row>
    <row r="328" spans="1:20">
      <c r="A328" s="94"/>
      <c r="B328" s="94"/>
      <c r="C328" s="94"/>
      <c r="D328" s="94"/>
      <c r="E328" s="94"/>
      <c r="F328" s="94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</row>
    <row r="329" spans="1:20">
      <c r="A329" s="94"/>
      <c r="B329" s="94"/>
      <c r="C329" s="94"/>
      <c r="D329" s="94"/>
      <c r="E329" s="94"/>
      <c r="F329" s="94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</row>
    <row r="330" spans="1:20">
      <c r="A330" s="94"/>
      <c r="B330" s="94"/>
      <c r="C330" s="94"/>
      <c r="D330" s="94"/>
      <c r="E330" s="94"/>
      <c r="F330" s="94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</row>
    <row r="331" spans="1:20">
      <c r="A331" s="94"/>
      <c r="B331" s="94"/>
      <c r="C331" s="94"/>
      <c r="D331" s="94"/>
      <c r="E331" s="94"/>
      <c r="F331" s="94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</row>
    <row r="332" spans="1:20">
      <c r="A332" s="94"/>
      <c r="B332" s="94"/>
      <c r="C332" s="94"/>
      <c r="D332" s="94"/>
      <c r="E332" s="94"/>
      <c r="F332" s="94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</row>
    <row r="333" spans="1:20">
      <c r="A333" s="94"/>
      <c r="B333" s="94"/>
      <c r="C333" s="94"/>
      <c r="D333" s="94"/>
      <c r="E333" s="94"/>
      <c r="F333" s="94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</row>
    <row r="334" spans="1:20">
      <c r="A334" s="94"/>
      <c r="B334" s="94"/>
      <c r="C334" s="94"/>
      <c r="D334" s="94"/>
      <c r="E334" s="94"/>
      <c r="F334" s="94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</row>
    <row r="335" spans="1:20">
      <c r="A335" s="94"/>
      <c r="B335" s="94"/>
      <c r="C335" s="94"/>
      <c r="D335" s="94"/>
      <c r="E335" s="94"/>
      <c r="F335" s="94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</row>
    <row r="336" spans="1:20">
      <c r="A336" s="94"/>
      <c r="B336" s="94"/>
      <c r="C336" s="94"/>
      <c r="D336" s="94"/>
      <c r="E336" s="94"/>
      <c r="F336" s="94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</row>
    <row r="337" spans="1:20">
      <c r="A337" s="94"/>
      <c r="B337" s="94"/>
      <c r="C337" s="94"/>
      <c r="D337" s="94"/>
      <c r="E337" s="94"/>
      <c r="F337" s="94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</row>
    <row r="338" spans="1:20">
      <c r="A338" s="94"/>
      <c r="B338" s="94"/>
      <c r="C338" s="94"/>
      <c r="D338" s="94"/>
      <c r="E338" s="94"/>
      <c r="F338" s="94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</row>
    <row r="339" spans="1:20">
      <c r="A339" s="94"/>
      <c r="B339" s="94"/>
      <c r="C339" s="94"/>
      <c r="D339" s="94"/>
      <c r="E339" s="94"/>
      <c r="F339" s="94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</row>
    <row r="340" spans="1:20">
      <c r="A340" s="94"/>
      <c r="B340" s="94"/>
      <c r="C340" s="94"/>
      <c r="D340" s="94"/>
      <c r="E340" s="94"/>
      <c r="F340" s="94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</row>
    <row r="341" spans="1:20">
      <c r="A341" s="94"/>
      <c r="B341" s="94"/>
      <c r="C341" s="94"/>
      <c r="D341" s="94"/>
      <c r="E341" s="94"/>
      <c r="F341" s="94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</row>
    <row r="342" spans="1:20">
      <c r="A342" s="94"/>
      <c r="B342" s="94"/>
      <c r="C342" s="94"/>
      <c r="D342" s="94"/>
      <c r="E342" s="94"/>
      <c r="F342" s="94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</row>
    <row r="343" spans="1:20">
      <c r="A343" s="94"/>
      <c r="B343" s="94"/>
      <c r="C343" s="94"/>
      <c r="D343" s="94"/>
      <c r="E343" s="94"/>
      <c r="F343" s="94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</row>
    <row r="344" spans="1:20">
      <c r="A344" s="94"/>
      <c r="B344" s="94"/>
      <c r="C344" s="94"/>
      <c r="D344" s="94"/>
      <c r="E344" s="94"/>
      <c r="F344" s="94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</row>
    <row r="345" spans="1:20">
      <c r="A345" s="94"/>
      <c r="B345" s="94"/>
      <c r="C345" s="94"/>
      <c r="D345" s="94"/>
      <c r="E345" s="94"/>
      <c r="F345" s="94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</row>
    <row r="346" spans="1:20">
      <c r="A346" s="94"/>
      <c r="B346" s="94"/>
      <c r="C346" s="94"/>
      <c r="D346" s="94"/>
      <c r="E346" s="94"/>
      <c r="F346" s="94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</row>
    <row r="347" spans="1:20">
      <c r="A347" s="94"/>
      <c r="B347" s="94"/>
      <c r="C347" s="94"/>
      <c r="D347" s="94"/>
      <c r="E347" s="94"/>
      <c r="F347" s="94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</row>
    <row r="348" spans="1:20">
      <c r="A348" s="94"/>
      <c r="B348" s="94"/>
      <c r="C348" s="94"/>
      <c r="D348" s="94"/>
      <c r="E348" s="94"/>
      <c r="F348" s="94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</row>
    <row r="349" spans="1:20">
      <c r="A349" s="94"/>
      <c r="B349" s="94"/>
      <c r="C349" s="94"/>
      <c r="D349" s="94"/>
      <c r="E349" s="94"/>
      <c r="F349" s="94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</row>
    <row r="350" spans="1:20">
      <c r="A350" s="94"/>
      <c r="B350" s="94"/>
      <c r="C350" s="94"/>
      <c r="D350" s="94"/>
      <c r="E350" s="94"/>
      <c r="F350" s="94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</row>
    <row r="351" spans="1:20">
      <c r="A351" s="94"/>
      <c r="B351" s="94"/>
      <c r="C351" s="94"/>
      <c r="D351" s="94"/>
      <c r="E351" s="94"/>
      <c r="F351" s="94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</row>
    <row r="352" spans="1:20">
      <c r="A352" s="94"/>
      <c r="B352" s="94"/>
      <c r="C352" s="94"/>
      <c r="D352" s="94"/>
      <c r="E352" s="94"/>
      <c r="F352" s="94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</row>
    <row r="353" spans="1:20">
      <c r="A353" s="94"/>
      <c r="B353" s="94"/>
      <c r="C353" s="94"/>
      <c r="D353" s="94"/>
      <c r="E353" s="94"/>
      <c r="F353" s="94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</row>
    <row r="354" spans="1:20">
      <c r="A354" s="94"/>
      <c r="B354" s="94"/>
      <c r="C354" s="94"/>
      <c r="D354" s="94"/>
      <c r="E354" s="94"/>
      <c r="F354" s="94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</row>
    <row r="355" spans="1:20">
      <c r="A355" s="94"/>
      <c r="B355" s="94"/>
      <c r="C355" s="94"/>
      <c r="D355" s="94"/>
      <c r="E355" s="94"/>
      <c r="F355" s="94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</row>
    <row r="356" spans="1:20">
      <c r="A356" s="94"/>
      <c r="B356" s="94"/>
      <c r="C356" s="94"/>
      <c r="D356" s="94"/>
      <c r="E356" s="94"/>
      <c r="F356" s="94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</row>
    <row r="357" spans="1:20">
      <c r="A357" s="94"/>
      <c r="B357" s="94"/>
      <c r="C357" s="94"/>
      <c r="D357" s="94"/>
      <c r="E357" s="94"/>
      <c r="F357" s="94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</row>
    <row r="358" spans="1:20">
      <c r="A358" s="94"/>
      <c r="B358" s="94"/>
      <c r="C358" s="94"/>
      <c r="D358" s="94"/>
      <c r="E358" s="94"/>
      <c r="F358" s="94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</row>
    <row r="359" spans="1:20">
      <c r="A359" s="94"/>
      <c r="B359" s="94"/>
      <c r="C359" s="94"/>
      <c r="D359" s="94"/>
      <c r="E359" s="94"/>
      <c r="F359" s="94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</row>
    <row r="360" spans="1:20">
      <c r="A360" s="94"/>
      <c r="B360" s="94"/>
      <c r="C360" s="94"/>
      <c r="D360" s="94"/>
      <c r="E360" s="94"/>
      <c r="F360" s="94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</row>
    <row r="361" spans="1:20">
      <c r="A361" s="94"/>
      <c r="B361" s="94"/>
      <c r="C361" s="94"/>
      <c r="D361" s="94"/>
      <c r="E361" s="94"/>
      <c r="F361" s="94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</row>
    <row r="362" spans="1:20">
      <c r="A362" s="94"/>
      <c r="B362" s="94"/>
      <c r="C362" s="94"/>
      <c r="D362" s="94"/>
      <c r="E362" s="94"/>
      <c r="F362" s="94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  <c r="S362" s="94"/>
      <c r="T362" s="94"/>
    </row>
    <row r="363" spans="1:20">
      <c r="A363" s="94"/>
      <c r="B363" s="94"/>
      <c r="C363" s="94"/>
      <c r="D363" s="94"/>
      <c r="E363" s="94"/>
      <c r="F363" s="94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  <c r="S363" s="94"/>
      <c r="T363" s="94"/>
    </row>
    <row r="364" spans="1:20">
      <c r="A364" s="94"/>
      <c r="B364" s="94"/>
      <c r="C364" s="94"/>
      <c r="D364" s="94"/>
      <c r="E364" s="94"/>
      <c r="F364" s="94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  <c r="S364" s="94"/>
      <c r="T364" s="94"/>
    </row>
    <row r="365" spans="1:20">
      <c r="A365" s="94"/>
      <c r="B365" s="94"/>
      <c r="C365" s="94"/>
      <c r="D365" s="94"/>
      <c r="E365" s="94"/>
      <c r="F365" s="94"/>
      <c r="G365" s="94"/>
      <c r="H365" s="94"/>
      <c r="I365" s="94"/>
      <c r="J365" s="94"/>
      <c r="K365" s="94"/>
      <c r="L365" s="94"/>
      <c r="M365" s="94"/>
      <c r="N365" s="94"/>
      <c r="O365" s="94"/>
      <c r="P365" s="94"/>
      <c r="Q365" s="94"/>
      <c r="R365" s="94"/>
      <c r="S365" s="94"/>
      <c r="T365" s="94"/>
    </row>
    <row r="366" spans="1:20">
      <c r="A366" s="94"/>
      <c r="B366" s="94"/>
      <c r="C366" s="94"/>
      <c r="D366" s="94"/>
      <c r="E366" s="94"/>
      <c r="F366" s="94"/>
      <c r="G366" s="94"/>
      <c r="H366" s="94"/>
      <c r="I366" s="94"/>
      <c r="J366" s="94"/>
      <c r="K366" s="94"/>
      <c r="L366" s="94"/>
      <c r="M366" s="94"/>
      <c r="N366" s="94"/>
      <c r="O366" s="94"/>
      <c r="P366" s="94"/>
      <c r="Q366" s="94"/>
      <c r="R366" s="94"/>
      <c r="S366" s="94"/>
      <c r="T366" s="94"/>
    </row>
    <row r="367" spans="1:20">
      <c r="A367" s="94"/>
      <c r="B367" s="94"/>
      <c r="C367" s="94"/>
      <c r="D367" s="94"/>
      <c r="E367" s="94"/>
      <c r="F367" s="94"/>
      <c r="G367" s="94"/>
      <c r="H367" s="94"/>
      <c r="I367" s="94"/>
      <c r="J367" s="94"/>
      <c r="K367" s="94"/>
      <c r="L367" s="94"/>
      <c r="M367" s="94"/>
      <c r="N367" s="94"/>
      <c r="O367" s="94"/>
      <c r="P367" s="94"/>
      <c r="Q367" s="94"/>
      <c r="R367" s="94"/>
      <c r="S367" s="94"/>
      <c r="T367" s="94"/>
    </row>
    <row r="368" spans="1:20">
      <c r="A368" s="94"/>
      <c r="B368" s="94"/>
      <c r="C368" s="94"/>
      <c r="D368" s="94"/>
      <c r="E368" s="94"/>
      <c r="F368" s="94"/>
      <c r="G368" s="94"/>
      <c r="H368" s="94"/>
      <c r="I368" s="94"/>
      <c r="J368" s="94"/>
      <c r="K368" s="94"/>
      <c r="L368" s="94"/>
      <c r="M368" s="94"/>
      <c r="N368" s="94"/>
      <c r="O368" s="94"/>
      <c r="P368" s="94"/>
      <c r="Q368" s="94"/>
      <c r="R368" s="94"/>
      <c r="S368" s="94"/>
      <c r="T368" s="94"/>
    </row>
    <row r="369" spans="1:20">
      <c r="A369" s="94"/>
      <c r="B369" s="94"/>
      <c r="C369" s="94"/>
      <c r="D369" s="94"/>
      <c r="E369" s="94"/>
      <c r="F369" s="94"/>
      <c r="G369" s="94"/>
      <c r="H369" s="94"/>
      <c r="I369" s="94"/>
      <c r="J369" s="94"/>
      <c r="K369" s="94"/>
      <c r="L369" s="94"/>
      <c r="M369" s="94"/>
      <c r="N369" s="94"/>
      <c r="O369" s="94"/>
      <c r="P369" s="94"/>
      <c r="Q369" s="94"/>
      <c r="R369" s="94"/>
      <c r="S369" s="94"/>
      <c r="T369" s="94"/>
    </row>
    <row r="370" spans="1:20">
      <c r="A370" s="94"/>
      <c r="B370" s="94"/>
      <c r="C370" s="94"/>
      <c r="D370" s="94"/>
      <c r="E370" s="94"/>
      <c r="F370" s="94"/>
      <c r="G370" s="94"/>
      <c r="H370" s="94"/>
      <c r="I370" s="94"/>
      <c r="J370" s="94"/>
      <c r="K370" s="94"/>
      <c r="L370" s="94"/>
      <c r="M370" s="94"/>
      <c r="N370" s="94"/>
      <c r="O370" s="94"/>
      <c r="P370" s="94"/>
      <c r="Q370" s="94"/>
      <c r="R370" s="94"/>
      <c r="S370" s="94"/>
      <c r="T370" s="94"/>
    </row>
    <row r="371" spans="1:20">
      <c r="A371" s="94"/>
      <c r="B371" s="94"/>
      <c r="C371" s="94"/>
      <c r="D371" s="94"/>
      <c r="E371" s="94"/>
      <c r="F371" s="94"/>
      <c r="G371" s="94"/>
      <c r="H371" s="94"/>
      <c r="I371" s="94"/>
      <c r="J371" s="94"/>
      <c r="K371" s="94"/>
      <c r="L371" s="94"/>
      <c r="M371" s="94"/>
      <c r="N371" s="94"/>
      <c r="O371" s="94"/>
      <c r="P371" s="94"/>
      <c r="Q371" s="94"/>
      <c r="R371" s="94"/>
      <c r="S371" s="94"/>
      <c r="T371" s="94"/>
    </row>
    <row r="372" spans="1:20">
      <c r="A372" s="94"/>
      <c r="B372" s="94"/>
      <c r="C372" s="94"/>
      <c r="D372" s="94"/>
      <c r="E372" s="94"/>
      <c r="F372" s="94"/>
      <c r="G372" s="94"/>
      <c r="H372" s="94"/>
      <c r="I372" s="94"/>
      <c r="J372" s="94"/>
      <c r="K372" s="94"/>
      <c r="L372" s="94"/>
      <c r="M372" s="94"/>
      <c r="N372" s="94"/>
      <c r="O372" s="94"/>
      <c r="P372" s="94"/>
      <c r="Q372" s="94"/>
      <c r="R372" s="94"/>
      <c r="S372" s="94"/>
      <c r="T372" s="94"/>
    </row>
    <row r="373" spans="1:20">
      <c r="A373" s="94"/>
      <c r="B373" s="94"/>
      <c r="C373" s="94"/>
      <c r="D373" s="94"/>
      <c r="E373" s="94"/>
      <c r="F373" s="94"/>
      <c r="G373" s="94"/>
      <c r="H373" s="94"/>
      <c r="I373" s="94"/>
      <c r="J373" s="94"/>
      <c r="K373" s="94"/>
      <c r="L373" s="94"/>
      <c r="M373" s="94"/>
      <c r="N373" s="94"/>
      <c r="O373" s="94"/>
      <c r="P373" s="94"/>
      <c r="Q373" s="94"/>
      <c r="R373" s="94"/>
      <c r="S373" s="94"/>
      <c r="T373" s="94"/>
    </row>
    <row r="374" spans="1:20">
      <c r="A374" s="94"/>
      <c r="B374" s="94"/>
      <c r="C374" s="94"/>
      <c r="D374" s="94"/>
      <c r="E374" s="94"/>
      <c r="F374" s="94"/>
      <c r="G374" s="94"/>
      <c r="H374" s="94"/>
      <c r="I374" s="94"/>
      <c r="J374" s="94"/>
      <c r="K374" s="94"/>
      <c r="L374" s="94"/>
      <c r="M374" s="94"/>
      <c r="N374" s="94"/>
      <c r="O374" s="94"/>
      <c r="P374" s="94"/>
      <c r="Q374" s="94"/>
      <c r="R374" s="94"/>
      <c r="S374" s="94"/>
      <c r="T374" s="94"/>
    </row>
    <row r="375" spans="1:20">
      <c r="A375" s="94"/>
      <c r="B375" s="94"/>
      <c r="C375" s="94"/>
      <c r="D375" s="94"/>
      <c r="E375" s="94"/>
      <c r="F375" s="94"/>
      <c r="G375" s="94"/>
      <c r="H375" s="94"/>
      <c r="I375" s="94"/>
      <c r="J375" s="94"/>
      <c r="K375" s="94"/>
      <c r="L375" s="94"/>
      <c r="M375" s="94"/>
      <c r="N375" s="94"/>
      <c r="O375" s="94"/>
      <c r="P375" s="94"/>
      <c r="Q375" s="94"/>
      <c r="R375" s="94"/>
      <c r="S375" s="94"/>
      <c r="T375" s="94"/>
    </row>
    <row r="376" spans="1:20">
      <c r="A376" s="94"/>
      <c r="B376" s="94"/>
      <c r="C376" s="94"/>
      <c r="D376" s="94"/>
      <c r="E376" s="94"/>
      <c r="F376" s="94"/>
      <c r="G376" s="94"/>
      <c r="H376" s="94"/>
      <c r="I376" s="94"/>
      <c r="J376" s="94"/>
      <c r="K376" s="94"/>
      <c r="L376" s="94"/>
      <c r="M376" s="94"/>
      <c r="N376" s="94"/>
      <c r="O376" s="94"/>
      <c r="P376" s="94"/>
      <c r="Q376" s="94"/>
      <c r="R376" s="94"/>
      <c r="S376" s="94"/>
      <c r="T376" s="94"/>
    </row>
    <row r="377" spans="1:20">
      <c r="A377" s="94"/>
      <c r="B377" s="94"/>
      <c r="C377" s="94"/>
      <c r="D377" s="94"/>
      <c r="E377" s="94"/>
      <c r="F377" s="94"/>
      <c r="G377" s="94"/>
      <c r="H377" s="94"/>
      <c r="I377" s="94"/>
      <c r="J377" s="94"/>
      <c r="K377" s="94"/>
      <c r="L377" s="94"/>
      <c r="M377" s="94"/>
      <c r="N377" s="94"/>
      <c r="O377" s="94"/>
      <c r="P377" s="94"/>
      <c r="Q377" s="94"/>
      <c r="R377" s="94"/>
      <c r="S377" s="94"/>
      <c r="T377" s="94"/>
    </row>
    <row r="378" spans="1:20">
      <c r="A378" s="94"/>
      <c r="B378" s="94"/>
      <c r="C378" s="94"/>
      <c r="D378" s="94"/>
      <c r="E378" s="94"/>
      <c r="F378" s="94"/>
      <c r="G378" s="94"/>
      <c r="H378" s="94"/>
      <c r="I378" s="94"/>
      <c r="J378" s="94"/>
      <c r="K378" s="94"/>
      <c r="L378" s="94"/>
      <c r="M378" s="94"/>
      <c r="N378" s="94"/>
      <c r="O378" s="94"/>
      <c r="P378" s="94"/>
      <c r="Q378" s="94"/>
      <c r="R378" s="94"/>
      <c r="S378" s="94"/>
      <c r="T378" s="94"/>
    </row>
    <row r="379" spans="1:20">
      <c r="A379" s="94"/>
      <c r="B379" s="94"/>
      <c r="C379" s="94"/>
      <c r="D379" s="94"/>
      <c r="E379" s="94"/>
      <c r="F379" s="94"/>
      <c r="G379" s="94"/>
      <c r="H379" s="94"/>
      <c r="I379" s="94"/>
      <c r="J379" s="94"/>
      <c r="K379" s="94"/>
      <c r="L379" s="94"/>
      <c r="M379" s="94"/>
      <c r="N379" s="94"/>
      <c r="O379" s="94"/>
      <c r="P379" s="94"/>
      <c r="Q379" s="94"/>
      <c r="R379" s="94"/>
      <c r="S379" s="94"/>
      <c r="T379" s="94"/>
    </row>
    <row r="380" spans="1:20">
      <c r="A380" s="94"/>
      <c r="B380" s="94"/>
      <c r="C380" s="94"/>
      <c r="D380" s="94"/>
      <c r="E380" s="94"/>
      <c r="F380" s="94"/>
      <c r="G380" s="94"/>
      <c r="H380" s="94"/>
      <c r="I380" s="94"/>
      <c r="J380" s="94"/>
      <c r="K380" s="94"/>
      <c r="L380" s="94"/>
      <c r="M380" s="94"/>
      <c r="N380" s="94"/>
      <c r="O380" s="94"/>
      <c r="P380" s="94"/>
      <c r="Q380" s="94"/>
      <c r="R380" s="94"/>
      <c r="S380" s="94"/>
      <c r="T380" s="94"/>
    </row>
    <row r="381" spans="1:20">
      <c r="A381" s="94"/>
      <c r="B381" s="94"/>
      <c r="C381" s="94"/>
      <c r="D381" s="94"/>
      <c r="E381" s="94"/>
      <c r="F381" s="94"/>
      <c r="G381" s="94"/>
      <c r="H381" s="94"/>
      <c r="I381" s="94"/>
      <c r="J381" s="94"/>
      <c r="K381" s="94"/>
      <c r="L381" s="94"/>
      <c r="M381" s="94"/>
      <c r="N381" s="94"/>
      <c r="O381" s="94"/>
      <c r="P381" s="94"/>
      <c r="Q381" s="94"/>
      <c r="R381" s="94"/>
      <c r="S381" s="94"/>
      <c r="T381" s="94"/>
    </row>
    <row r="382" spans="1:20">
      <c r="A382" s="94"/>
      <c r="B382" s="94"/>
      <c r="C382" s="94"/>
      <c r="D382" s="94"/>
      <c r="E382" s="94"/>
      <c r="F382" s="94"/>
      <c r="G382" s="94"/>
      <c r="H382" s="94"/>
      <c r="I382" s="94"/>
      <c r="J382" s="94"/>
      <c r="K382" s="94"/>
      <c r="L382" s="94"/>
      <c r="M382" s="94"/>
      <c r="N382" s="94"/>
      <c r="O382" s="94"/>
      <c r="P382" s="94"/>
      <c r="Q382" s="94"/>
      <c r="R382" s="94"/>
      <c r="S382" s="94"/>
      <c r="T382" s="94"/>
    </row>
    <row r="383" spans="1:20">
      <c r="A383" s="94"/>
      <c r="B383" s="94"/>
      <c r="C383" s="94"/>
      <c r="D383" s="94"/>
      <c r="E383" s="94"/>
      <c r="F383" s="94"/>
      <c r="G383" s="94"/>
      <c r="H383" s="94"/>
      <c r="I383" s="94"/>
      <c r="J383" s="94"/>
      <c r="K383" s="94"/>
      <c r="L383" s="94"/>
      <c r="M383" s="94"/>
      <c r="N383" s="94"/>
      <c r="O383" s="94"/>
      <c r="P383" s="94"/>
      <c r="Q383" s="94"/>
      <c r="R383" s="94"/>
      <c r="S383" s="94"/>
      <c r="T383" s="94"/>
    </row>
    <row r="384" spans="1:20">
      <c r="A384" s="94"/>
      <c r="B384" s="94"/>
      <c r="C384" s="94"/>
      <c r="D384" s="94"/>
      <c r="E384" s="94"/>
      <c r="F384" s="94"/>
      <c r="G384" s="94"/>
      <c r="H384" s="94"/>
      <c r="I384" s="94"/>
      <c r="J384" s="94"/>
      <c r="K384" s="94"/>
      <c r="L384" s="94"/>
      <c r="M384" s="94"/>
      <c r="N384" s="94"/>
      <c r="O384" s="94"/>
      <c r="P384" s="94"/>
      <c r="Q384" s="94"/>
      <c r="R384" s="94"/>
      <c r="S384" s="94"/>
      <c r="T384" s="94"/>
    </row>
    <row r="385" spans="1:20">
      <c r="A385" s="94"/>
      <c r="B385" s="94"/>
      <c r="C385" s="94"/>
      <c r="D385" s="94"/>
      <c r="E385" s="94"/>
      <c r="F385" s="94"/>
      <c r="G385" s="94"/>
      <c r="H385" s="94"/>
      <c r="I385" s="94"/>
      <c r="J385" s="94"/>
      <c r="K385" s="94"/>
      <c r="L385" s="94"/>
      <c r="M385" s="94"/>
      <c r="N385" s="94"/>
      <c r="O385" s="94"/>
      <c r="P385" s="94"/>
      <c r="Q385" s="94"/>
      <c r="R385" s="94"/>
      <c r="S385" s="94"/>
      <c r="T385" s="94"/>
    </row>
    <row r="386" spans="1:20">
      <c r="A386" s="94"/>
      <c r="B386" s="94"/>
      <c r="C386" s="94"/>
      <c r="D386" s="94"/>
      <c r="E386" s="94"/>
      <c r="F386" s="94"/>
      <c r="G386" s="94"/>
      <c r="H386" s="94"/>
      <c r="I386" s="94"/>
      <c r="J386" s="94"/>
      <c r="K386" s="94"/>
      <c r="L386" s="94"/>
      <c r="M386" s="94"/>
      <c r="N386" s="94"/>
      <c r="O386" s="94"/>
      <c r="P386" s="94"/>
      <c r="Q386" s="94"/>
      <c r="R386" s="94"/>
      <c r="S386" s="94"/>
      <c r="T386" s="94"/>
    </row>
    <row r="387" spans="1:20">
      <c r="A387" s="94"/>
      <c r="B387" s="94"/>
      <c r="C387" s="94"/>
      <c r="D387" s="94"/>
      <c r="E387" s="94"/>
      <c r="F387" s="94"/>
      <c r="G387" s="94"/>
      <c r="H387" s="94"/>
      <c r="I387" s="94"/>
      <c r="J387" s="94"/>
      <c r="K387" s="94"/>
      <c r="L387" s="94"/>
      <c r="M387" s="94"/>
      <c r="N387" s="94"/>
      <c r="O387" s="94"/>
      <c r="P387" s="94"/>
      <c r="Q387" s="94"/>
      <c r="R387" s="94"/>
      <c r="S387" s="94"/>
      <c r="T387" s="94"/>
    </row>
    <row r="388" spans="1:20">
      <c r="A388" s="94"/>
      <c r="B388" s="94"/>
      <c r="C388" s="94"/>
      <c r="D388" s="94"/>
      <c r="E388" s="94"/>
      <c r="F388" s="94"/>
      <c r="G388" s="94"/>
      <c r="H388" s="94"/>
      <c r="I388" s="94"/>
      <c r="J388" s="94"/>
      <c r="K388" s="94"/>
      <c r="L388" s="94"/>
      <c r="M388" s="94"/>
      <c r="N388" s="94"/>
      <c r="O388" s="94"/>
      <c r="P388" s="94"/>
      <c r="Q388" s="94"/>
      <c r="R388" s="94"/>
      <c r="S388" s="94"/>
      <c r="T388" s="94"/>
    </row>
    <row r="389" spans="1:20">
      <c r="A389" s="94"/>
      <c r="B389" s="94"/>
      <c r="C389" s="94"/>
      <c r="D389" s="94"/>
      <c r="E389" s="94"/>
      <c r="F389" s="94"/>
      <c r="G389" s="94"/>
      <c r="H389" s="94"/>
      <c r="I389" s="94"/>
      <c r="J389" s="94"/>
      <c r="K389" s="94"/>
      <c r="L389" s="94"/>
      <c r="M389" s="94"/>
      <c r="N389" s="94"/>
      <c r="O389" s="94"/>
      <c r="P389" s="94"/>
      <c r="Q389" s="94"/>
      <c r="R389" s="94"/>
      <c r="S389" s="94"/>
      <c r="T389" s="94"/>
    </row>
    <row r="390" spans="1:20">
      <c r="A390" s="94"/>
      <c r="B390" s="94"/>
      <c r="C390" s="94"/>
      <c r="D390" s="94"/>
      <c r="E390" s="94"/>
      <c r="F390" s="94"/>
      <c r="G390" s="94"/>
      <c r="H390" s="94"/>
      <c r="I390" s="94"/>
      <c r="J390" s="94"/>
      <c r="K390" s="94"/>
      <c r="L390" s="94"/>
      <c r="M390" s="94"/>
      <c r="N390" s="94"/>
      <c r="O390" s="94"/>
      <c r="P390" s="94"/>
      <c r="Q390" s="94"/>
      <c r="R390" s="94"/>
      <c r="S390" s="94"/>
      <c r="T390" s="94"/>
    </row>
    <row r="391" spans="1:20">
      <c r="A391" s="94"/>
      <c r="B391" s="94"/>
      <c r="C391" s="94"/>
      <c r="D391" s="94"/>
      <c r="E391" s="94"/>
      <c r="F391" s="94"/>
      <c r="G391" s="94"/>
      <c r="H391" s="94"/>
      <c r="I391" s="94"/>
      <c r="J391" s="94"/>
      <c r="K391" s="94"/>
      <c r="L391" s="94"/>
      <c r="M391" s="94"/>
      <c r="N391" s="94"/>
      <c r="O391" s="94"/>
      <c r="P391" s="94"/>
      <c r="Q391" s="94"/>
      <c r="R391" s="94"/>
      <c r="S391" s="94"/>
      <c r="T391" s="94"/>
    </row>
    <row r="392" spans="1:20">
      <c r="A392" s="94"/>
      <c r="B392" s="94"/>
      <c r="C392" s="94"/>
      <c r="D392" s="94"/>
      <c r="E392" s="94"/>
      <c r="F392" s="94"/>
      <c r="G392" s="94"/>
      <c r="H392" s="94"/>
      <c r="I392" s="94"/>
      <c r="J392" s="94"/>
      <c r="K392" s="94"/>
      <c r="L392" s="94"/>
      <c r="M392" s="94"/>
      <c r="N392" s="94"/>
      <c r="O392" s="94"/>
      <c r="P392" s="94"/>
      <c r="Q392" s="94"/>
      <c r="R392" s="94"/>
      <c r="S392" s="94"/>
      <c r="T392" s="94"/>
    </row>
    <row r="393" spans="1:20">
      <c r="A393" s="94"/>
      <c r="B393" s="94"/>
      <c r="C393" s="94"/>
      <c r="D393" s="94"/>
      <c r="E393" s="94"/>
      <c r="F393" s="94"/>
      <c r="G393" s="94"/>
      <c r="H393" s="94"/>
      <c r="I393" s="94"/>
      <c r="J393" s="94"/>
      <c r="K393" s="94"/>
      <c r="L393" s="94"/>
      <c r="M393" s="94"/>
      <c r="N393" s="94"/>
      <c r="O393" s="94"/>
      <c r="P393" s="94"/>
      <c r="Q393" s="94"/>
      <c r="R393" s="94"/>
      <c r="S393" s="94"/>
      <c r="T393" s="94"/>
    </row>
    <row r="394" spans="1:20">
      <c r="A394" s="94"/>
      <c r="B394" s="94"/>
      <c r="C394" s="94"/>
      <c r="D394" s="94"/>
      <c r="E394" s="94"/>
      <c r="F394" s="94"/>
      <c r="G394" s="94"/>
      <c r="H394" s="94"/>
      <c r="I394" s="94"/>
      <c r="J394" s="94"/>
      <c r="K394" s="94"/>
      <c r="L394" s="94"/>
      <c r="M394" s="94"/>
      <c r="N394" s="94"/>
      <c r="O394" s="94"/>
      <c r="P394" s="94"/>
      <c r="Q394" s="94"/>
      <c r="R394" s="94"/>
      <c r="S394" s="94"/>
      <c r="T394" s="94"/>
    </row>
    <row r="395" spans="1:20">
      <c r="A395" s="94"/>
      <c r="B395" s="94"/>
      <c r="C395" s="94"/>
      <c r="D395" s="94"/>
      <c r="E395" s="94"/>
      <c r="F395" s="94"/>
      <c r="G395" s="94"/>
      <c r="H395" s="94"/>
      <c r="I395" s="94"/>
      <c r="J395" s="94"/>
      <c r="K395" s="94"/>
      <c r="L395" s="94"/>
      <c r="M395" s="94"/>
      <c r="N395" s="94"/>
      <c r="O395" s="94"/>
      <c r="P395" s="94"/>
      <c r="Q395" s="94"/>
      <c r="R395" s="94"/>
      <c r="S395" s="94"/>
      <c r="T395" s="94"/>
    </row>
    <row r="396" spans="1:20">
      <c r="A396" s="94"/>
      <c r="B396" s="94"/>
      <c r="C396" s="94"/>
      <c r="D396" s="94"/>
      <c r="E396" s="94"/>
      <c r="F396" s="94"/>
      <c r="G396" s="94"/>
      <c r="H396" s="94"/>
      <c r="I396" s="94"/>
      <c r="J396" s="94"/>
      <c r="K396" s="94"/>
      <c r="L396" s="94"/>
      <c r="M396" s="94"/>
      <c r="N396" s="94"/>
      <c r="O396" s="94"/>
      <c r="P396" s="94"/>
      <c r="Q396" s="94"/>
      <c r="R396" s="94"/>
      <c r="S396" s="94"/>
      <c r="T396" s="94"/>
    </row>
    <row r="397" spans="1:20">
      <c r="A397" s="94"/>
      <c r="B397" s="94"/>
      <c r="C397" s="94"/>
      <c r="D397" s="94"/>
      <c r="E397" s="94"/>
      <c r="F397" s="94"/>
      <c r="G397" s="94"/>
      <c r="H397" s="94"/>
      <c r="I397" s="94"/>
      <c r="J397" s="94"/>
      <c r="K397" s="94"/>
      <c r="L397" s="94"/>
      <c r="M397" s="94"/>
      <c r="N397" s="94"/>
      <c r="O397" s="94"/>
      <c r="P397" s="94"/>
      <c r="Q397" s="94"/>
      <c r="R397" s="94"/>
      <c r="S397" s="94"/>
      <c r="T397" s="94"/>
    </row>
    <row r="398" spans="1:20">
      <c r="A398" s="94"/>
      <c r="B398" s="94"/>
      <c r="C398" s="94"/>
      <c r="D398" s="94"/>
      <c r="E398" s="94"/>
      <c r="F398" s="94"/>
      <c r="G398" s="94"/>
      <c r="H398" s="94"/>
      <c r="I398" s="94"/>
      <c r="J398" s="94"/>
      <c r="K398" s="94"/>
      <c r="L398" s="94"/>
      <c r="M398" s="94"/>
      <c r="N398" s="94"/>
      <c r="O398" s="94"/>
      <c r="P398" s="94"/>
      <c r="Q398" s="94"/>
      <c r="R398" s="94"/>
      <c r="S398" s="94"/>
      <c r="T398" s="94"/>
    </row>
    <row r="399" spans="1:20">
      <c r="A399" s="94"/>
      <c r="B399" s="94"/>
      <c r="C399" s="94"/>
      <c r="D399" s="94"/>
      <c r="E399" s="94"/>
      <c r="F399" s="94"/>
      <c r="G399" s="94"/>
      <c r="H399" s="94"/>
      <c r="I399" s="94"/>
      <c r="J399" s="94"/>
      <c r="K399" s="94"/>
      <c r="L399" s="94"/>
      <c r="M399" s="94"/>
      <c r="N399" s="94"/>
      <c r="O399" s="94"/>
      <c r="P399" s="94"/>
      <c r="Q399" s="94"/>
      <c r="R399" s="94"/>
      <c r="S399" s="94"/>
      <c r="T399" s="94"/>
    </row>
    <row r="400" spans="1:20">
      <c r="A400" s="94"/>
      <c r="B400" s="94"/>
      <c r="C400" s="94"/>
      <c r="D400" s="94"/>
      <c r="E400" s="94"/>
      <c r="F400" s="94"/>
      <c r="G400" s="94"/>
      <c r="H400" s="94"/>
      <c r="I400" s="94"/>
      <c r="J400" s="94"/>
      <c r="K400" s="94"/>
      <c r="L400" s="94"/>
      <c r="M400" s="94"/>
      <c r="N400" s="94"/>
      <c r="O400" s="94"/>
      <c r="P400" s="94"/>
      <c r="Q400" s="94"/>
      <c r="R400" s="94"/>
      <c r="S400" s="94"/>
      <c r="T400" s="94"/>
    </row>
    <row r="401" spans="1:20">
      <c r="A401" s="94"/>
      <c r="B401" s="94"/>
      <c r="C401" s="94"/>
      <c r="D401" s="94"/>
      <c r="E401" s="94"/>
      <c r="F401" s="94"/>
      <c r="G401" s="94"/>
      <c r="H401" s="94"/>
      <c r="I401" s="94"/>
      <c r="J401" s="94"/>
      <c r="K401" s="94"/>
      <c r="L401" s="94"/>
      <c r="M401" s="94"/>
      <c r="N401" s="94"/>
      <c r="O401" s="94"/>
      <c r="P401" s="94"/>
      <c r="Q401" s="94"/>
      <c r="R401" s="94"/>
      <c r="S401" s="94"/>
      <c r="T401" s="94"/>
    </row>
    <row r="402" spans="1:20">
      <c r="A402" s="94"/>
      <c r="B402" s="94"/>
      <c r="C402" s="94"/>
      <c r="D402" s="94"/>
      <c r="E402" s="94"/>
      <c r="F402" s="94"/>
      <c r="G402" s="94"/>
      <c r="H402" s="94"/>
      <c r="I402" s="94"/>
      <c r="J402" s="94"/>
      <c r="K402" s="94"/>
      <c r="L402" s="94"/>
      <c r="M402" s="94"/>
      <c r="N402" s="94"/>
      <c r="O402" s="94"/>
      <c r="P402" s="94"/>
      <c r="Q402" s="94"/>
      <c r="R402" s="94"/>
      <c r="S402" s="94"/>
      <c r="T402" s="94"/>
    </row>
    <row r="403" spans="1:20">
      <c r="A403" s="94"/>
      <c r="B403" s="94"/>
      <c r="C403" s="94"/>
      <c r="D403" s="94"/>
      <c r="E403" s="94"/>
      <c r="F403" s="94"/>
      <c r="G403" s="94"/>
      <c r="H403" s="94"/>
      <c r="I403" s="94"/>
      <c r="J403" s="94"/>
      <c r="K403" s="94"/>
      <c r="L403" s="94"/>
      <c r="M403" s="94"/>
      <c r="N403" s="94"/>
      <c r="O403" s="94"/>
      <c r="P403" s="94"/>
      <c r="Q403" s="94"/>
      <c r="R403" s="94"/>
      <c r="S403" s="94"/>
      <c r="T403" s="94"/>
    </row>
    <row r="404" spans="1:20">
      <c r="A404" s="94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4"/>
      <c r="P404" s="94"/>
      <c r="Q404" s="94"/>
      <c r="R404" s="94"/>
      <c r="S404" s="94"/>
      <c r="T404" s="94"/>
    </row>
    <row r="405" spans="1:20">
      <c r="A405" s="94"/>
      <c r="B405" s="94"/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4"/>
      <c r="P405" s="94"/>
      <c r="Q405" s="94"/>
      <c r="R405" s="94"/>
      <c r="S405" s="94"/>
      <c r="T405" s="94"/>
    </row>
    <row r="406" spans="1:20">
      <c r="A406" s="94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4"/>
      <c r="P406" s="94"/>
      <c r="Q406" s="94"/>
      <c r="R406" s="94"/>
      <c r="S406" s="94"/>
      <c r="T406" s="94"/>
    </row>
    <row r="407" spans="1:20">
      <c r="A407" s="94"/>
      <c r="B407" s="94"/>
      <c r="C407" s="94"/>
      <c r="D407" s="94"/>
      <c r="E407" s="94"/>
      <c r="F407" s="94"/>
      <c r="G407" s="94"/>
      <c r="H407" s="94"/>
      <c r="I407" s="94"/>
      <c r="J407" s="94"/>
      <c r="K407" s="94"/>
      <c r="L407" s="94"/>
      <c r="M407" s="94"/>
      <c r="N407" s="94"/>
      <c r="O407" s="94"/>
      <c r="P407" s="94"/>
      <c r="Q407" s="94"/>
      <c r="R407" s="94"/>
      <c r="S407" s="94"/>
      <c r="T407" s="94"/>
    </row>
    <row r="408" spans="1:20">
      <c r="A408" s="94"/>
      <c r="B408" s="94"/>
      <c r="C408" s="94"/>
      <c r="D408" s="94"/>
      <c r="E408" s="94"/>
      <c r="F408" s="94"/>
      <c r="G408" s="94"/>
      <c r="H408" s="94"/>
      <c r="I408" s="94"/>
      <c r="J408" s="94"/>
      <c r="K408" s="94"/>
      <c r="L408" s="94"/>
      <c r="M408" s="94"/>
      <c r="N408" s="94"/>
      <c r="O408" s="94"/>
      <c r="P408" s="94"/>
      <c r="Q408" s="94"/>
      <c r="R408" s="94"/>
      <c r="S408" s="94"/>
      <c r="T408" s="94"/>
    </row>
    <row r="409" spans="1:20">
      <c r="A409" s="94"/>
      <c r="B409" s="94"/>
      <c r="C409" s="94"/>
      <c r="D409" s="94"/>
      <c r="E409" s="94"/>
      <c r="F409" s="94"/>
      <c r="G409" s="94"/>
      <c r="H409" s="94"/>
      <c r="I409" s="94"/>
      <c r="J409" s="94"/>
      <c r="K409" s="94"/>
      <c r="L409" s="94"/>
      <c r="M409" s="94"/>
      <c r="N409" s="94"/>
      <c r="O409" s="94"/>
      <c r="P409" s="94"/>
      <c r="Q409" s="94"/>
      <c r="R409" s="94"/>
      <c r="S409" s="94"/>
      <c r="T409" s="94"/>
    </row>
    <row r="410" spans="1:20">
      <c r="A410" s="94"/>
      <c r="B410" s="94"/>
      <c r="C410" s="94"/>
      <c r="D410" s="94"/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</row>
    <row r="411" spans="1:20">
      <c r="A411" s="94"/>
      <c r="B411" s="94"/>
      <c r="C411" s="94"/>
      <c r="D411" s="94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</row>
    <row r="412" spans="1:20">
      <c r="A412" s="94"/>
      <c r="B412" s="94"/>
      <c r="C412" s="94"/>
      <c r="D412" s="94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</row>
    <row r="413" spans="1:20">
      <c r="A413" s="94"/>
      <c r="B413" s="94"/>
      <c r="C413" s="94"/>
      <c r="D413" s="94"/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</row>
    <row r="414" spans="1:20">
      <c r="A414" s="94"/>
      <c r="B414" s="94"/>
      <c r="C414" s="94"/>
      <c r="D414" s="94"/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</row>
    <row r="415" spans="1:20">
      <c r="A415" s="94"/>
      <c r="B415" s="94"/>
      <c r="C415" s="94"/>
      <c r="D415" s="94"/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</row>
    <row r="416" spans="1:20">
      <c r="A416" s="94"/>
      <c r="B416" s="94"/>
      <c r="C416" s="94"/>
      <c r="D416" s="94"/>
      <c r="E416" s="94"/>
      <c r="F416" s="94"/>
      <c r="G416" s="94"/>
      <c r="H416" s="94"/>
      <c r="I416" s="94"/>
      <c r="J416" s="94"/>
      <c r="K416" s="94"/>
      <c r="L416" s="94"/>
      <c r="M416" s="94"/>
      <c r="N416" s="94"/>
      <c r="O416" s="94"/>
      <c r="P416" s="94"/>
      <c r="Q416" s="94"/>
      <c r="R416" s="94"/>
      <c r="S416" s="94"/>
      <c r="T416" s="94"/>
    </row>
    <row r="417" spans="1:20">
      <c r="A417" s="94"/>
      <c r="B417" s="94"/>
      <c r="C417" s="94"/>
      <c r="D417" s="94"/>
      <c r="E417" s="94"/>
      <c r="F417" s="94"/>
      <c r="G417" s="94"/>
      <c r="H417" s="94"/>
      <c r="I417" s="94"/>
      <c r="J417" s="94"/>
      <c r="K417" s="94"/>
      <c r="L417" s="94"/>
      <c r="M417" s="94"/>
      <c r="N417" s="94"/>
      <c r="O417" s="94"/>
      <c r="P417" s="94"/>
      <c r="Q417" s="94"/>
      <c r="R417" s="94"/>
      <c r="S417" s="94"/>
      <c r="T417" s="94"/>
    </row>
    <row r="418" spans="1:20">
      <c r="A418" s="94"/>
      <c r="B418" s="94"/>
      <c r="C418" s="94"/>
      <c r="D418" s="94"/>
      <c r="E418" s="94"/>
      <c r="F418" s="94"/>
      <c r="G418" s="94"/>
      <c r="H418" s="94"/>
      <c r="I418" s="94"/>
      <c r="J418" s="94"/>
      <c r="K418" s="94"/>
      <c r="L418" s="94"/>
      <c r="M418" s="94"/>
      <c r="N418" s="94"/>
      <c r="O418" s="94"/>
      <c r="P418" s="94"/>
      <c r="Q418" s="94"/>
      <c r="R418" s="94"/>
      <c r="S418" s="94"/>
      <c r="T418" s="94"/>
    </row>
    <row r="419" spans="1:20">
      <c r="A419" s="94"/>
      <c r="B419" s="94"/>
      <c r="C419" s="94"/>
      <c r="D419" s="94"/>
      <c r="E419" s="94"/>
      <c r="F419" s="94"/>
      <c r="G419" s="94"/>
      <c r="H419" s="94"/>
      <c r="I419" s="94"/>
      <c r="J419" s="94"/>
      <c r="K419" s="94"/>
      <c r="L419" s="94"/>
      <c r="M419" s="94"/>
      <c r="N419" s="94"/>
      <c r="O419" s="94"/>
      <c r="P419" s="94"/>
      <c r="Q419" s="94"/>
      <c r="R419" s="94"/>
      <c r="S419" s="94"/>
      <c r="T419" s="94"/>
    </row>
    <row r="420" spans="1:20">
      <c r="A420" s="94"/>
      <c r="B420" s="94"/>
      <c r="C420" s="94"/>
      <c r="D420" s="94"/>
      <c r="E420" s="94"/>
      <c r="F420" s="94"/>
      <c r="G420" s="94"/>
      <c r="H420" s="94"/>
      <c r="I420" s="94"/>
      <c r="J420" s="94"/>
      <c r="K420" s="94"/>
      <c r="L420" s="94"/>
      <c r="M420" s="94"/>
      <c r="N420" s="94"/>
      <c r="O420" s="94"/>
      <c r="P420" s="94"/>
      <c r="Q420" s="94"/>
      <c r="R420" s="94"/>
      <c r="S420" s="94"/>
      <c r="T420" s="94"/>
    </row>
    <row r="421" spans="1:20">
      <c r="A421" s="94"/>
      <c r="B421" s="94"/>
      <c r="C421" s="94"/>
      <c r="D421" s="94"/>
      <c r="E421" s="94"/>
      <c r="F421" s="94"/>
      <c r="G421" s="94"/>
      <c r="H421" s="94"/>
      <c r="I421" s="94"/>
      <c r="J421" s="94"/>
      <c r="K421" s="94"/>
      <c r="L421" s="94"/>
      <c r="M421" s="94"/>
      <c r="N421" s="94"/>
      <c r="O421" s="94"/>
      <c r="P421" s="94"/>
      <c r="Q421" s="94"/>
      <c r="R421" s="94"/>
      <c r="S421" s="94"/>
      <c r="T421" s="94"/>
    </row>
    <row r="422" spans="1:20">
      <c r="A422" s="94"/>
      <c r="B422" s="94"/>
      <c r="C422" s="94"/>
      <c r="D422" s="94"/>
      <c r="E422" s="94"/>
      <c r="F422" s="94"/>
      <c r="G422" s="94"/>
      <c r="H422" s="94"/>
      <c r="I422" s="94"/>
      <c r="J422" s="94"/>
      <c r="K422" s="94"/>
      <c r="L422" s="94"/>
      <c r="M422" s="94"/>
      <c r="N422" s="94"/>
      <c r="O422" s="94"/>
      <c r="P422" s="94"/>
      <c r="Q422" s="94"/>
      <c r="R422" s="94"/>
      <c r="S422" s="94"/>
      <c r="T422" s="94"/>
    </row>
    <row r="423" spans="1:20">
      <c r="A423" s="94"/>
      <c r="B423" s="94"/>
      <c r="C423" s="94"/>
      <c r="D423" s="94"/>
      <c r="E423" s="94"/>
      <c r="F423" s="94"/>
      <c r="G423" s="94"/>
      <c r="H423" s="94"/>
      <c r="I423" s="94"/>
      <c r="J423" s="94"/>
      <c r="K423" s="94"/>
      <c r="L423" s="94"/>
      <c r="M423" s="94"/>
      <c r="N423" s="94"/>
      <c r="O423" s="94"/>
      <c r="P423" s="94"/>
      <c r="Q423" s="94"/>
      <c r="R423" s="94"/>
      <c r="S423" s="94"/>
      <c r="T423" s="94"/>
    </row>
    <row r="424" spans="1:20">
      <c r="A424" s="94"/>
      <c r="B424" s="94"/>
      <c r="C424" s="94"/>
      <c r="D424" s="94"/>
      <c r="E424" s="94"/>
      <c r="F424" s="94"/>
      <c r="G424" s="94"/>
      <c r="H424" s="94"/>
      <c r="I424" s="94"/>
      <c r="J424" s="94"/>
      <c r="K424" s="94"/>
      <c r="L424" s="94"/>
      <c r="M424" s="94"/>
      <c r="N424" s="94"/>
      <c r="O424" s="94"/>
      <c r="P424" s="94"/>
      <c r="Q424" s="94"/>
      <c r="R424" s="94"/>
      <c r="S424" s="94"/>
      <c r="T424" s="94"/>
    </row>
    <row r="425" spans="1:20">
      <c r="A425" s="94"/>
      <c r="B425" s="94"/>
      <c r="C425" s="94"/>
      <c r="D425" s="94"/>
      <c r="E425" s="94"/>
      <c r="F425" s="94"/>
      <c r="G425" s="94"/>
      <c r="H425" s="94"/>
      <c r="I425" s="94"/>
      <c r="J425" s="94"/>
      <c r="K425" s="94"/>
      <c r="L425" s="94"/>
      <c r="M425" s="94"/>
      <c r="N425" s="94"/>
      <c r="O425" s="94"/>
      <c r="P425" s="94"/>
      <c r="Q425" s="94"/>
      <c r="R425" s="94"/>
      <c r="S425" s="94"/>
      <c r="T425" s="94"/>
    </row>
    <row r="426" spans="1:20">
      <c r="A426" s="94"/>
      <c r="B426" s="94"/>
      <c r="C426" s="94"/>
      <c r="D426" s="94"/>
      <c r="E426" s="94"/>
      <c r="F426" s="94"/>
      <c r="G426" s="94"/>
      <c r="H426" s="94"/>
      <c r="I426" s="94"/>
      <c r="J426" s="94"/>
      <c r="K426" s="94"/>
      <c r="L426" s="94"/>
      <c r="M426" s="94"/>
      <c r="N426" s="94"/>
      <c r="O426" s="94"/>
      <c r="P426" s="94"/>
      <c r="Q426" s="94"/>
      <c r="R426" s="94"/>
      <c r="S426" s="94"/>
      <c r="T426" s="94"/>
    </row>
    <row r="427" spans="1:20">
      <c r="A427" s="94"/>
      <c r="B427" s="94"/>
      <c r="C427" s="94"/>
      <c r="D427" s="94"/>
      <c r="E427" s="94"/>
      <c r="F427" s="94"/>
      <c r="G427" s="94"/>
      <c r="H427" s="94"/>
      <c r="I427" s="94"/>
      <c r="J427" s="94"/>
      <c r="K427" s="94"/>
      <c r="L427" s="94"/>
      <c r="M427" s="94"/>
      <c r="N427" s="94"/>
      <c r="O427" s="94"/>
      <c r="P427" s="94"/>
      <c r="Q427" s="94"/>
      <c r="R427" s="94"/>
      <c r="S427" s="94"/>
      <c r="T427" s="94"/>
    </row>
    <row r="428" spans="1:20">
      <c r="A428" s="94"/>
      <c r="B428" s="94"/>
      <c r="C428" s="94"/>
      <c r="D428" s="94"/>
      <c r="E428" s="94"/>
      <c r="F428" s="94"/>
      <c r="G428" s="94"/>
      <c r="H428" s="94"/>
      <c r="I428" s="94"/>
      <c r="J428" s="94"/>
      <c r="K428" s="94"/>
      <c r="L428" s="94"/>
      <c r="M428" s="94"/>
      <c r="N428" s="94"/>
      <c r="O428" s="94"/>
      <c r="P428" s="94"/>
      <c r="Q428" s="94"/>
      <c r="R428" s="94"/>
      <c r="S428" s="94"/>
      <c r="T428" s="94"/>
    </row>
    <row r="429" spans="1:20">
      <c r="A429" s="94"/>
      <c r="B429" s="94"/>
      <c r="C429" s="94"/>
      <c r="D429" s="94"/>
      <c r="E429" s="94"/>
      <c r="F429" s="94"/>
      <c r="G429" s="94"/>
      <c r="H429" s="94"/>
      <c r="I429" s="94"/>
      <c r="J429" s="94"/>
      <c r="K429" s="94"/>
      <c r="L429" s="94"/>
      <c r="M429" s="94"/>
      <c r="N429" s="94"/>
      <c r="O429" s="94"/>
      <c r="P429" s="94"/>
      <c r="Q429" s="94"/>
      <c r="R429" s="94"/>
      <c r="S429" s="94"/>
      <c r="T429" s="94"/>
    </row>
    <row r="430" spans="1:20">
      <c r="A430" s="94"/>
      <c r="B430" s="94"/>
      <c r="C430" s="94"/>
      <c r="D430" s="94"/>
      <c r="E430" s="94"/>
      <c r="F430" s="94"/>
      <c r="G430" s="94"/>
      <c r="H430" s="94"/>
      <c r="I430" s="94"/>
      <c r="J430" s="94"/>
      <c r="K430" s="94"/>
      <c r="L430" s="94"/>
      <c r="M430" s="94"/>
      <c r="N430" s="94"/>
      <c r="O430" s="94"/>
      <c r="P430" s="94"/>
      <c r="Q430" s="94"/>
      <c r="R430" s="94"/>
      <c r="S430" s="94"/>
      <c r="T430" s="94"/>
    </row>
    <row r="431" spans="1:20">
      <c r="A431" s="94"/>
      <c r="B431" s="94"/>
      <c r="C431" s="94"/>
      <c r="D431" s="94"/>
      <c r="E431" s="94"/>
      <c r="F431" s="94"/>
      <c r="G431" s="94"/>
      <c r="H431" s="94"/>
      <c r="I431" s="94"/>
      <c r="J431" s="94"/>
      <c r="K431" s="94"/>
      <c r="L431" s="94"/>
      <c r="M431" s="94"/>
      <c r="N431" s="94"/>
      <c r="O431" s="94"/>
      <c r="P431" s="94"/>
      <c r="Q431" s="94"/>
      <c r="R431" s="94"/>
      <c r="S431" s="94"/>
      <c r="T431" s="94"/>
    </row>
    <row r="432" spans="1:20">
      <c r="A432" s="94"/>
      <c r="B432" s="94"/>
      <c r="C432" s="94"/>
      <c r="D432" s="94"/>
      <c r="E432" s="94"/>
      <c r="F432" s="94"/>
      <c r="G432" s="94"/>
      <c r="H432" s="94"/>
      <c r="I432" s="94"/>
      <c r="J432" s="94"/>
      <c r="K432" s="94"/>
      <c r="L432" s="94"/>
      <c r="M432" s="94"/>
      <c r="N432" s="94"/>
      <c r="O432" s="94"/>
      <c r="P432" s="94"/>
      <c r="Q432" s="94"/>
      <c r="R432" s="94"/>
      <c r="S432" s="94"/>
      <c r="T432" s="94"/>
    </row>
    <row r="433" spans="1:20">
      <c r="A433" s="94"/>
      <c r="B433" s="94"/>
      <c r="C433" s="94"/>
      <c r="D433" s="94"/>
      <c r="E433" s="94"/>
      <c r="F433" s="94"/>
      <c r="G433" s="94"/>
      <c r="H433" s="94"/>
      <c r="I433" s="94"/>
      <c r="J433" s="94"/>
      <c r="K433" s="94"/>
      <c r="L433" s="94"/>
      <c r="M433" s="94"/>
      <c r="N433" s="94"/>
      <c r="O433" s="94"/>
      <c r="P433" s="94"/>
      <c r="Q433" s="94"/>
      <c r="R433" s="94"/>
      <c r="S433" s="94"/>
      <c r="T433" s="94"/>
    </row>
    <row r="434" spans="1:20">
      <c r="A434" s="94"/>
      <c r="B434" s="94"/>
      <c r="C434" s="94"/>
      <c r="D434" s="94"/>
      <c r="E434" s="94"/>
      <c r="F434" s="94"/>
      <c r="G434" s="94"/>
      <c r="H434" s="94"/>
      <c r="I434" s="94"/>
      <c r="J434" s="94"/>
      <c r="K434" s="94"/>
      <c r="L434" s="94"/>
      <c r="M434" s="94"/>
      <c r="N434" s="94"/>
      <c r="O434" s="94"/>
      <c r="P434" s="94"/>
      <c r="Q434" s="94"/>
      <c r="R434" s="94"/>
      <c r="S434" s="94"/>
      <c r="T434" s="94"/>
    </row>
    <row r="435" spans="1:20">
      <c r="A435" s="94"/>
      <c r="B435" s="94"/>
      <c r="C435" s="94"/>
      <c r="D435" s="94"/>
      <c r="E435" s="94"/>
      <c r="F435" s="94"/>
      <c r="G435" s="94"/>
      <c r="H435" s="94"/>
      <c r="I435" s="94"/>
      <c r="J435" s="94"/>
      <c r="K435" s="94"/>
      <c r="L435" s="94"/>
      <c r="M435" s="94"/>
      <c r="N435" s="94"/>
      <c r="O435" s="94"/>
      <c r="P435" s="94"/>
      <c r="Q435" s="94"/>
      <c r="R435" s="94"/>
      <c r="S435" s="94"/>
      <c r="T435" s="94"/>
    </row>
    <row r="436" spans="1:20">
      <c r="A436" s="94"/>
      <c r="B436" s="94"/>
      <c r="C436" s="94"/>
      <c r="D436" s="94"/>
      <c r="E436" s="94"/>
      <c r="F436" s="94"/>
      <c r="G436" s="94"/>
      <c r="H436" s="94"/>
      <c r="I436" s="94"/>
      <c r="J436" s="94"/>
      <c r="K436" s="94"/>
      <c r="L436" s="94"/>
      <c r="M436" s="94"/>
      <c r="N436" s="94"/>
      <c r="O436" s="94"/>
      <c r="P436" s="94"/>
      <c r="Q436" s="94"/>
      <c r="R436" s="94"/>
      <c r="S436" s="94"/>
      <c r="T436" s="94"/>
    </row>
    <row r="437" spans="1:20">
      <c r="A437" s="94"/>
      <c r="B437" s="94"/>
      <c r="C437" s="94"/>
      <c r="D437" s="94"/>
      <c r="E437" s="94"/>
      <c r="F437" s="94"/>
      <c r="G437" s="94"/>
      <c r="H437" s="94"/>
      <c r="I437" s="94"/>
      <c r="J437" s="94"/>
      <c r="K437" s="94"/>
      <c r="L437" s="94"/>
      <c r="M437" s="94"/>
      <c r="N437" s="94"/>
      <c r="O437" s="94"/>
      <c r="P437" s="94"/>
      <c r="Q437" s="94"/>
      <c r="R437" s="94"/>
      <c r="S437" s="94"/>
      <c r="T437" s="94"/>
    </row>
    <row r="438" spans="1:20">
      <c r="A438" s="94"/>
      <c r="B438" s="94"/>
      <c r="C438" s="94"/>
      <c r="D438" s="94"/>
      <c r="E438" s="94"/>
      <c r="F438" s="94"/>
      <c r="G438" s="94"/>
      <c r="H438" s="94"/>
      <c r="I438" s="94"/>
      <c r="J438" s="94"/>
      <c r="K438" s="94"/>
      <c r="L438" s="94"/>
      <c r="M438" s="94"/>
      <c r="N438" s="94"/>
      <c r="O438" s="94"/>
      <c r="P438" s="94"/>
      <c r="Q438" s="94"/>
      <c r="R438" s="94"/>
      <c r="S438" s="94"/>
      <c r="T438" s="94"/>
    </row>
    <row r="439" spans="1:20">
      <c r="A439" s="94"/>
      <c r="B439" s="94"/>
      <c r="C439" s="94"/>
      <c r="D439" s="94"/>
      <c r="E439" s="94"/>
      <c r="F439" s="94"/>
      <c r="G439" s="94"/>
      <c r="H439" s="94"/>
      <c r="I439" s="94"/>
      <c r="J439" s="94"/>
      <c r="K439" s="94"/>
      <c r="L439" s="94"/>
      <c r="M439" s="94"/>
      <c r="N439" s="94"/>
      <c r="O439" s="94"/>
      <c r="P439" s="94"/>
      <c r="Q439" s="94"/>
      <c r="R439" s="94"/>
      <c r="S439" s="94"/>
      <c r="T439" s="94"/>
    </row>
    <row r="440" spans="1:20">
      <c r="A440" s="94"/>
      <c r="B440" s="94"/>
      <c r="C440" s="94"/>
      <c r="D440" s="94"/>
      <c r="E440" s="94"/>
      <c r="F440" s="94"/>
      <c r="G440" s="94"/>
      <c r="H440" s="94"/>
      <c r="I440" s="94"/>
      <c r="J440" s="94"/>
      <c r="K440" s="94"/>
      <c r="L440" s="94"/>
      <c r="M440" s="94"/>
      <c r="N440" s="94"/>
      <c r="O440" s="94"/>
      <c r="P440" s="94"/>
      <c r="Q440" s="94"/>
      <c r="R440" s="94"/>
      <c r="S440" s="94"/>
      <c r="T440" s="94"/>
    </row>
    <row r="441" spans="1:20">
      <c r="A441" s="94"/>
      <c r="B441" s="94"/>
      <c r="C441" s="94"/>
      <c r="D441" s="94"/>
      <c r="E441" s="94"/>
      <c r="F441" s="94"/>
      <c r="G441" s="94"/>
      <c r="H441" s="94"/>
      <c r="I441" s="94"/>
      <c r="J441" s="94"/>
      <c r="K441" s="94"/>
      <c r="L441" s="94"/>
      <c r="M441" s="94"/>
      <c r="N441" s="94"/>
      <c r="O441" s="94"/>
      <c r="P441" s="94"/>
      <c r="Q441" s="94"/>
      <c r="R441" s="94"/>
      <c r="S441" s="94"/>
      <c r="T441" s="94"/>
    </row>
    <row r="442" spans="1:20">
      <c r="A442" s="94"/>
      <c r="B442" s="94"/>
      <c r="C442" s="94"/>
      <c r="D442" s="94"/>
      <c r="E442" s="94"/>
      <c r="F442" s="94"/>
      <c r="G442" s="94"/>
      <c r="H442" s="94"/>
      <c r="I442" s="94"/>
      <c r="J442" s="94"/>
      <c r="K442" s="94"/>
      <c r="L442" s="94"/>
      <c r="M442" s="94"/>
      <c r="N442" s="94"/>
      <c r="O442" s="94"/>
      <c r="P442" s="94"/>
      <c r="Q442" s="94"/>
      <c r="R442" s="94"/>
      <c r="S442" s="94"/>
      <c r="T442" s="94"/>
    </row>
    <row r="443" spans="1:20">
      <c r="A443" s="94"/>
      <c r="B443" s="94"/>
      <c r="C443" s="94"/>
      <c r="D443" s="94"/>
      <c r="E443" s="94"/>
      <c r="F443" s="94"/>
      <c r="G443" s="94"/>
      <c r="H443" s="94"/>
      <c r="I443" s="94"/>
      <c r="J443" s="94"/>
      <c r="K443" s="94"/>
      <c r="L443" s="94"/>
      <c r="M443" s="94"/>
      <c r="N443" s="94"/>
      <c r="O443" s="94"/>
      <c r="P443" s="94"/>
      <c r="Q443" s="94"/>
      <c r="R443" s="94"/>
      <c r="S443" s="94"/>
      <c r="T443" s="94"/>
    </row>
    <row r="444" spans="1:20">
      <c r="A444" s="94"/>
      <c r="B444" s="94"/>
      <c r="C444" s="94"/>
      <c r="D444" s="94"/>
      <c r="E444" s="94"/>
      <c r="F444" s="94"/>
      <c r="G444" s="94"/>
      <c r="H444" s="94"/>
      <c r="I444" s="94"/>
      <c r="J444" s="94"/>
      <c r="K444" s="94"/>
      <c r="L444" s="94"/>
      <c r="M444" s="94"/>
      <c r="N444" s="94"/>
      <c r="O444" s="94"/>
      <c r="P444" s="94"/>
      <c r="Q444" s="94"/>
      <c r="R444" s="94"/>
      <c r="S444" s="94"/>
      <c r="T444" s="94"/>
    </row>
    <row r="445" spans="1:20">
      <c r="A445" s="94"/>
      <c r="B445" s="94"/>
      <c r="C445" s="94"/>
      <c r="D445" s="94"/>
      <c r="E445" s="94"/>
      <c r="F445" s="94"/>
      <c r="G445" s="94"/>
      <c r="H445" s="94"/>
      <c r="I445" s="94"/>
      <c r="J445" s="94"/>
      <c r="K445" s="94"/>
      <c r="L445" s="94"/>
      <c r="M445" s="94"/>
      <c r="N445" s="94"/>
      <c r="O445" s="94"/>
      <c r="P445" s="94"/>
      <c r="Q445" s="94"/>
      <c r="R445" s="94"/>
      <c r="S445" s="94"/>
      <c r="T445" s="94"/>
    </row>
    <row r="446" spans="1:20">
      <c r="A446" s="94"/>
      <c r="B446" s="94"/>
      <c r="C446" s="94"/>
      <c r="D446" s="94"/>
      <c r="E446" s="94"/>
      <c r="F446" s="94"/>
      <c r="G446" s="94"/>
      <c r="H446" s="94"/>
      <c r="I446" s="94"/>
      <c r="J446" s="94"/>
      <c r="K446" s="94"/>
      <c r="L446" s="94"/>
      <c r="M446" s="94"/>
      <c r="N446" s="94"/>
      <c r="O446" s="94"/>
      <c r="P446" s="94"/>
      <c r="Q446" s="94"/>
      <c r="R446" s="94"/>
      <c r="S446" s="94"/>
      <c r="T446" s="94"/>
    </row>
    <row r="447" spans="1:20">
      <c r="A447" s="94"/>
      <c r="B447" s="94"/>
      <c r="C447" s="94"/>
      <c r="D447" s="94"/>
      <c r="E447" s="94"/>
      <c r="F447" s="94"/>
      <c r="G447" s="94"/>
      <c r="H447" s="94"/>
      <c r="I447" s="94"/>
      <c r="J447" s="94"/>
      <c r="K447" s="94"/>
      <c r="L447" s="94"/>
      <c r="M447" s="94"/>
      <c r="N447" s="94"/>
      <c r="O447" s="94"/>
      <c r="P447" s="94"/>
      <c r="Q447" s="94"/>
      <c r="R447" s="94"/>
      <c r="S447" s="94"/>
      <c r="T447" s="94"/>
    </row>
    <row r="448" spans="1:20">
      <c r="A448" s="94"/>
      <c r="B448" s="94"/>
      <c r="C448" s="94"/>
      <c r="D448" s="94"/>
      <c r="E448" s="94"/>
      <c r="F448" s="94"/>
      <c r="G448" s="94"/>
      <c r="H448" s="94"/>
      <c r="I448" s="94"/>
      <c r="J448" s="94"/>
      <c r="K448" s="94"/>
      <c r="L448" s="94"/>
      <c r="M448" s="94"/>
      <c r="N448" s="94"/>
      <c r="O448" s="94"/>
      <c r="P448" s="94"/>
      <c r="Q448" s="94"/>
      <c r="R448" s="94"/>
      <c r="S448" s="94"/>
      <c r="T448" s="94"/>
    </row>
    <row r="449" spans="1:20">
      <c r="A449" s="94"/>
      <c r="B449" s="94"/>
      <c r="C449" s="94"/>
      <c r="D449" s="94"/>
      <c r="E449" s="94"/>
      <c r="F449" s="94"/>
      <c r="G449" s="94"/>
      <c r="H449" s="94"/>
      <c r="I449" s="94"/>
      <c r="J449" s="94"/>
      <c r="K449" s="94"/>
      <c r="L449" s="94"/>
      <c r="M449" s="94"/>
      <c r="N449" s="94"/>
      <c r="O449" s="94"/>
      <c r="P449" s="94"/>
      <c r="Q449" s="94"/>
      <c r="R449" s="94"/>
      <c r="S449" s="94"/>
      <c r="T449" s="94"/>
    </row>
    <row r="450" spans="1:20">
      <c r="A450" s="94"/>
      <c r="B450" s="94"/>
      <c r="C450" s="94"/>
      <c r="D450" s="94"/>
      <c r="E450" s="94"/>
      <c r="F450" s="94"/>
      <c r="G450" s="94"/>
      <c r="H450" s="94"/>
      <c r="I450" s="94"/>
      <c r="J450" s="94"/>
      <c r="K450" s="94"/>
      <c r="L450" s="94"/>
      <c r="M450" s="94"/>
      <c r="N450" s="94"/>
      <c r="O450" s="94"/>
      <c r="P450" s="94"/>
      <c r="Q450" s="94"/>
      <c r="R450" s="94"/>
      <c r="S450" s="94"/>
      <c r="T450" s="94"/>
    </row>
    <row r="451" spans="1:20">
      <c r="A451" s="94"/>
      <c r="B451" s="94"/>
      <c r="C451" s="94"/>
      <c r="D451" s="94"/>
      <c r="E451" s="94"/>
      <c r="F451" s="94"/>
      <c r="G451" s="94"/>
      <c r="H451" s="94"/>
      <c r="I451" s="94"/>
      <c r="J451" s="94"/>
      <c r="K451" s="94"/>
      <c r="L451" s="94"/>
      <c r="M451" s="94"/>
      <c r="N451" s="94"/>
      <c r="O451" s="94"/>
      <c r="P451" s="94"/>
      <c r="Q451" s="94"/>
      <c r="R451" s="94"/>
      <c r="S451" s="94"/>
      <c r="T451" s="94"/>
    </row>
    <row r="452" spans="1:20">
      <c r="A452" s="94"/>
      <c r="B452" s="94"/>
      <c r="C452" s="94"/>
      <c r="D452" s="94"/>
      <c r="E452" s="94"/>
      <c r="F452" s="94"/>
      <c r="G452" s="94"/>
      <c r="H452" s="94"/>
      <c r="I452" s="94"/>
      <c r="J452" s="94"/>
      <c r="K452" s="94"/>
      <c r="L452" s="94"/>
      <c r="M452" s="94"/>
      <c r="N452" s="94"/>
      <c r="O452" s="94"/>
      <c r="P452" s="94"/>
      <c r="Q452" s="94"/>
      <c r="R452" s="94"/>
      <c r="S452" s="94"/>
      <c r="T452" s="94"/>
    </row>
    <row r="453" spans="1:20">
      <c r="A453" s="94"/>
      <c r="B453" s="94"/>
      <c r="C453" s="94"/>
      <c r="D453" s="94"/>
      <c r="E453" s="94"/>
      <c r="F453" s="94"/>
      <c r="G453" s="94"/>
      <c r="H453" s="94"/>
      <c r="I453" s="94"/>
      <c r="J453" s="94"/>
      <c r="K453" s="94"/>
      <c r="L453" s="94"/>
      <c r="M453" s="94"/>
      <c r="N453" s="94"/>
      <c r="O453" s="94"/>
      <c r="P453" s="94"/>
      <c r="Q453" s="94"/>
      <c r="R453" s="94"/>
      <c r="S453" s="94"/>
      <c r="T453" s="94"/>
    </row>
    <row r="454" spans="1:20">
      <c r="A454" s="94"/>
      <c r="B454" s="94"/>
      <c r="C454" s="94"/>
      <c r="D454" s="94"/>
      <c r="E454" s="94"/>
      <c r="F454" s="94"/>
      <c r="G454" s="94"/>
      <c r="H454" s="94"/>
      <c r="I454" s="94"/>
      <c r="J454" s="94"/>
      <c r="K454" s="94"/>
      <c r="L454" s="94"/>
      <c r="M454" s="94"/>
      <c r="N454" s="94"/>
      <c r="O454" s="94"/>
      <c r="P454" s="94"/>
      <c r="Q454" s="94"/>
      <c r="R454" s="94"/>
      <c r="S454" s="94"/>
      <c r="T454" s="94"/>
    </row>
    <row r="455" spans="1:20">
      <c r="A455" s="71"/>
      <c r="B455" s="72"/>
      <c r="C455" s="72"/>
      <c r="D455" s="72"/>
      <c r="E455" s="72"/>
      <c r="F455" s="74"/>
      <c r="G455" s="72"/>
      <c r="H455" s="126"/>
      <c r="I455" s="72"/>
      <c r="J455" s="72"/>
      <c r="K455" s="72"/>
      <c r="L455" s="72"/>
      <c r="M455" s="72"/>
      <c r="N455" s="72"/>
      <c r="O455" s="76"/>
      <c r="P455" s="72"/>
      <c r="Q455" s="72"/>
      <c r="R455" s="72"/>
      <c r="S455" s="72"/>
      <c r="T455" s="77"/>
    </row>
    <row r="456" spans="1:20">
      <c r="A456" s="71"/>
      <c r="B456" s="72"/>
      <c r="C456" s="72"/>
      <c r="D456" s="72"/>
      <c r="E456" s="72"/>
      <c r="F456" s="74"/>
      <c r="G456" s="72"/>
      <c r="H456" s="126"/>
      <c r="I456" s="72"/>
      <c r="J456" s="72"/>
      <c r="K456" s="72"/>
      <c r="L456" s="72"/>
      <c r="M456" s="72"/>
      <c r="N456" s="72"/>
      <c r="O456" s="76"/>
      <c r="P456" s="72"/>
      <c r="Q456" s="72"/>
      <c r="R456" s="72"/>
      <c r="S456" s="72"/>
      <c r="T456" s="77"/>
    </row>
    <row r="457" spans="1:20">
      <c r="A457" s="71"/>
      <c r="B457" s="72"/>
      <c r="C457" s="72"/>
      <c r="D457" s="72"/>
      <c r="E457" s="72"/>
      <c r="F457" s="74"/>
      <c r="G457" s="72"/>
      <c r="H457" s="127"/>
      <c r="I457" s="72"/>
      <c r="J457" s="72"/>
      <c r="K457" s="72"/>
      <c r="L457" s="72"/>
      <c r="M457" s="72"/>
      <c r="N457" s="72"/>
      <c r="O457" s="76"/>
      <c r="P457" s="72"/>
      <c r="Q457" s="72"/>
      <c r="R457" s="72"/>
      <c r="S457" s="72"/>
      <c r="T457" s="77"/>
    </row>
    <row r="458" spans="1:20">
      <c r="A458" s="71"/>
      <c r="B458" s="72"/>
      <c r="C458" s="72"/>
      <c r="D458" s="72"/>
      <c r="E458" s="128"/>
      <c r="F458" s="74"/>
      <c r="G458" s="72"/>
      <c r="H458" s="126"/>
      <c r="I458" s="72"/>
      <c r="J458" s="72"/>
      <c r="K458" s="72"/>
      <c r="L458" s="72"/>
      <c r="M458" s="72"/>
      <c r="N458" s="72"/>
      <c r="O458" s="76"/>
      <c r="P458" s="72"/>
      <c r="Q458" s="72"/>
      <c r="R458" s="72"/>
      <c r="S458" s="72"/>
      <c r="T458" s="77"/>
    </row>
    <row r="459" spans="1:20">
      <c r="A459" s="71"/>
      <c r="B459" s="72"/>
      <c r="C459" s="72"/>
      <c r="D459" s="72"/>
      <c r="E459" s="72"/>
      <c r="F459" s="74"/>
      <c r="G459" s="72"/>
      <c r="H459" s="126"/>
      <c r="I459" s="72"/>
      <c r="J459" s="72"/>
      <c r="K459" s="72"/>
      <c r="L459" s="72"/>
      <c r="M459" s="72"/>
      <c r="N459" s="72"/>
      <c r="O459" s="76"/>
      <c r="P459" s="72"/>
      <c r="Q459" s="72"/>
      <c r="R459" s="72"/>
      <c r="S459" s="72"/>
      <c r="T459" s="77"/>
    </row>
    <row r="460" spans="1:20">
      <c r="A460" s="71"/>
      <c r="B460" s="72"/>
      <c r="C460" s="72"/>
      <c r="D460" s="72"/>
      <c r="E460" s="72"/>
      <c r="F460" s="74"/>
      <c r="G460" s="72"/>
      <c r="H460" s="126"/>
      <c r="I460" s="72"/>
      <c r="J460" s="72"/>
      <c r="K460" s="72"/>
      <c r="L460" s="72"/>
      <c r="M460" s="72"/>
      <c r="N460" s="72"/>
      <c r="O460" s="76"/>
      <c r="P460" s="72"/>
      <c r="Q460" s="72"/>
      <c r="R460" s="72"/>
      <c r="S460" s="72"/>
      <c r="T460" s="77"/>
    </row>
    <row r="461" spans="1:20">
      <c r="A461" s="71"/>
      <c r="B461" s="72"/>
      <c r="C461" s="72"/>
      <c r="D461" s="72"/>
      <c r="E461" s="72"/>
      <c r="F461" s="74"/>
      <c r="G461" s="72"/>
      <c r="H461" s="126"/>
      <c r="I461" s="72"/>
      <c r="J461" s="72"/>
      <c r="K461" s="72"/>
      <c r="L461" s="72"/>
      <c r="M461" s="72"/>
      <c r="N461" s="72"/>
      <c r="O461" s="76"/>
      <c r="P461" s="72"/>
      <c r="Q461" s="72"/>
      <c r="R461" s="72"/>
      <c r="S461" s="72"/>
      <c r="T461" s="77"/>
    </row>
    <row r="462" spans="1:20">
      <c r="A462" s="71"/>
      <c r="B462" s="72"/>
      <c r="C462" s="72"/>
      <c r="D462" s="72"/>
      <c r="E462" s="72"/>
      <c r="F462" s="74"/>
      <c r="G462" s="72"/>
      <c r="H462" s="126"/>
      <c r="I462" s="72"/>
      <c r="J462" s="72"/>
      <c r="K462" s="72"/>
      <c r="L462" s="72"/>
      <c r="M462" s="72"/>
      <c r="N462" s="72"/>
      <c r="O462" s="76"/>
      <c r="P462" s="72"/>
      <c r="Q462" s="72"/>
      <c r="R462" s="72"/>
      <c r="S462" s="72"/>
      <c r="T462" s="77"/>
    </row>
    <row r="463" spans="1:20">
      <c r="A463" s="71"/>
      <c r="B463" s="72"/>
      <c r="C463" s="72"/>
      <c r="D463" s="72"/>
      <c r="E463" s="72"/>
      <c r="F463" s="74"/>
      <c r="G463" s="72"/>
      <c r="H463" s="126"/>
      <c r="I463" s="72"/>
      <c r="J463" s="72"/>
      <c r="K463" s="72"/>
      <c r="L463" s="72"/>
      <c r="M463" s="72"/>
      <c r="N463" s="72"/>
      <c r="O463" s="76"/>
      <c r="P463" s="72"/>
      <c r="Q463" s="72"/>
      <c r="R463" s="72"/>
      <c r="S463" s="72"/>
      <c r="T463" s="77"/>
    </row>
    <row r="464" spans="1:20">
      <c r="A464" s="71"/>
      <c r="B464" s="72"/>
      <c r="C464" s="72"/>
      <c r="D464" s="72"/>
      <c r="E464" s="72"/>
      <c r="F464" s="74"/>
      <c r="G464" s="72"/>
      <c r="H464" s="126"/>
      <c r="I464" s="72"/>
      <c r="J464" s="72"/>
      <c r="K464" s="72"/>
      <c r="L464" s="72"/>
      <c r="M464" s="72"/>
      <c r="N464" s="72"/>
      <c r="O464" s="76"/>
      <c r="P464" s="72"/>
      <c r="Q464" s="72"/>
      <c r="R464" s="72"/>
      <c r="S464" s="72"/>
      <c r="T464" s="77"/>
    </row>
    <row r="465" spans="1:20">
      <c r="A465" s="71"/>
      <c r="B465" s="72"/>
      <c r="C465" s="72"/>
      <c r="D465" s="72"/>
      <c r="E465" s="72"/>
      <c r="F465" s="74"/>
      <c r="G465" s="72"/>
      <c r="H465" s="126"/>
      <c r="I465" s="72"/>
      <c r="J465" s="72"/>
      <c r="K465" s="72"/>
      <c r="L465" s="72"/>
      <c r="M465" s="72"/>
      <c r="N465" s="72"/>
      <c r="O465" s="76"/>
      <c r="P465" s="72"/>
      <c r="Q465" s="72"/>
      <c r="R465" s="72"/>
      <c r="S465" s="72"/>
      <c r="T465" s="77"/>
    </row>
    <row r="466" spans="1:20">
      <c r="A466" s="71"/>
      <c r="B466" s="72"/>
      <c r="C466" s="72"/>
      <c r="D466" s="72"/>
      <c r="E466" s="72"/>
      <c r="F466" s="74"/>
      <c r="G466" s="72"/>
      <c r="H466" s="126"/>
      <c r="I466" s="72"/>
      <c r="J466" s="72"/>
      <c r="K466" s="72"/>
      <c r="L466" s="72"/>
      <c r="M466" s="72"/>
      <c r="N466" s="72"/>
      <c r="O466" s="76"/>
      <c r="P466" s="72"/>
      <c r="Q466" s="72"/>
      <c r="R466" s="72"/>
      <c r="S466" s="72"/>
      <c r="T466" s="77"/>
    </row>
    <row r="467" spans="1:20">
      <c r="A467" s="71"/>
      <c r="B467" s="72"/>
      <c r="C467" s="72"/>
      <c r="D467" s="72"/>
      <c r="E467" s="72"/>
      <c r="F467" s="74"/>
      <c r="G467" s="72"/>
      <c r="H467" s="126"/>
      <c r="I467" s="72"/>
      <c r="J467" s="72"/>
      <c r="K467" s="72"/>
      <c r="L467" s="72"/>
      <c r="M467" s="72"/>
      <c r="N467" s="72"/>
      <c r="O467" s="76"/>
      <c r="P467" s="72"/>
      <c r="Q467" s="72"/>
      <c r="R467" s="72"/>
      <c r="S467" s="72"/>
      <c r="T467" s="77"/>
    </row>
    <row r="468" spans="1:20">
      <c r="A468" s="71"/>
      <c r="B468" s="72"/>
      <c r="C468" s="72"/>
      <c r="D468" s="72"/>
      <c r="E468" s="72"/>
      <c r="F468" s="74"/>
      <c r="G468" s="72"/>
      <c r="H468" s="126"/>
      <c r="I468" s="72"/>
      <c r="J468" s="72"/>
      <c r="K468" s="72"/>
      <c r="L468" s="72"/>
      <c r="M468" s="72"/>
      <c r="N468" s="72"/>
      <c r="O468" s="76"/>
      <c r="P468" s="72"/>
      <c r="Q468" s="72"/>
      <c r="R468" s="72"/>
      <c r="S468" s="72"/>
      <c r="T468" s="77"/>
    </row>
    <row r="469" spans="1:20">
      <c r="A469" s="71"/>
      <c r="B469" s="72"/>
      <c r="C469" s="72"/>
      <c r="D469" s="72"/>
      <c r="E469" s="72"/>
      <c r="F469" s="74"/>
      <c r="G469" s="72"/>
      <c r="H469" s="126"/>
      <c r="I469" s="72"/>
      <c r="J469" s="72"/>
      <c r="K469" s="72"/>
      <c r="L469" s="72"/>
      <c r="M469" s="72"/>
      <c r="N469" s="72"/>
      <c r="O469" s="76"/>
      <c r="P469" s="72"/>
      <c r="Q469" s="72"/>
      <c r="R469" s="72"/>
      <c r="S469" s="72"/>
      <c r="T469" s="77"/>
    </row>
    <row r="470" spans="1:20">
      <c r="A470" s="71"/>
      <c r="B470" s="72"/>
      <c r="C470" s="72"/>
      <c r="D470" s="72"/>
      <c r="E470" s="72"/>
      <c r="F470" s="74"/>
      <c r="G470" s="72"/>
      <c r="H470" s="126"/>
      <c r="I470" s="72"/>
      <c r="J470" s="72"/>
      <c r="K470" s="72"/>
      <c r="L470" s="72"/>
      <c r="M470" s="72"/>
      <c r="N470" s="72"/>
      <c r="O470" s="76"/>
      <c r="P470" s="72"/>
      <c r="Q470" s="72"/>
      <c r="R470" s="72"/>
      <c r="S470" s="72"/>
      <c r="T470" s="77"/>
    </row>
    <row r="471" spans="1:20">
      <c r="A471" s="71"/>
      <c r="B471" s="72"/>
      <c r="C471" s="72"/>
      <c r="D471" s="72"/>
      <c r="E471" s="72"/>
      <c r="F471" s="74"/>
      <c r="G471" s="72"/>
      <c r="H471" s="126"/>
      <c r="I471" s="72"/>
      <c r="J471" s="72"/>
      <c r="K471" s="72"/>
      <c r="L471" s="72"/>
      <c r="M471" s="72"/>
      <c r="N471" s="72"/>
      <c r="O471" s="76"/>
      <c r="P471" s="72"/>
      <c r="Q471" s="72"/>
      <c r="R471" s="72"/>
      <c r="S471" s="72"/>
      <c r="T471" s="77"/>
    </row>
    <row r="472" spans="1:20">
      <c r="A472" s="71"/>
      <c r="B472" s="72"/>
      <c r="C472" s="72"/>
      <c r="D472" s="72"/>
      <c r="E472" s="72"/>
      <c r="F472" s="74"/>
      <c r="G472" s="72"/>
      <c r="H472" s="126"/>
      <c r="I472" s="72"/>
      <c r="J472" s="72"/>
      <c r="K472" s="72"/>
      <c r="L472" s="72"/>
      <c r="M472" s="72"/>
      <c r="N472" s="72"/>
      <c r="O472" s="76"/>
      <c r="P472" s="72"/>
      <c r="Q472" s="72"/>
      <c r="R472" s="72"/>
      <c r="S472" s="72"/>
      <c r="T472" s="77"/>
    </row>
    <row r="473" spans="1:20">
      <c r="A473" s="61"/>
    </row>
  </sheetData>
  <phoneticPr fontId="1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16862D1-F923-4073-93C4-4C86B91312BD}">
          <x14:formula1>
            <xm:f>'Данные ячеек'!$A$2:$A$19</xm:f>
          </x14:formula1>
          <xm:sqref>C1</xm:sqref>
        </x14:dataValidation>
        <x14:dataValidation type="list" allowBlank="1" showInputMessage="1" showErrorMessage="1" xr:uid="{D6B255DD-8A3F-4CB9-88D3-F5CA9BE6D859}">
          <x14:formula1>
            <xm:f>'C:\Users\318\Downloads\[Русский язык (2) (1).xlsx]Данные ячеек'!#REF!</xm:f>
          </x14:formula1>
          <xm:sqref>J455:J460 K455:L466 P455:P466 T455:T467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AEED0-4D18-44FB-A114-879CC973A2F0}">
  <dimension ref="A1:V106"/>
  <sheetViews>
    <sheetView tabSelected="1" workbookViewId="0">
      <selection activeCell="P5" sqref="P5:P9"/>
    </sheetView>
  </sheetViews>
  <sheetFormatPr defaultRowHeight="15"/>
  <cols>
    <col min="3" max="3" width="14" customWidth="1"/>
    <col min="4" max="4" width="13.85546875" customWidth="1"/>
    <col min="5" max="5" width="20.85546875" customWidth="1"/>
    <col min="7" max="8" width="12.7109375" bestFit="1" customWidth="1"/>
    <col min="16" max="16" width="15.85546875" customWidth="1"/>
    <col min="17" max="17" width="20.140625" customWidth="1"/>
    <col min="18" max="18" width="13.28515625" customWidth="1"/>
    <col min="19" max="19" width="18.7109375" customWidth="1"/>
    <col min="20" max="20" width="36.42578125" customWidth="1"/>
  </cols>
  <sheetData>
    <row r="1" spans="1:21" ht="15.75">
      <c r="A1" s="35" t="s">
        <v>46</v>
      </c>
      <c r="B1" s="35"/>
      <c r="C1" s="39" t="s">
        <v>18</v>
      </c>
      <c r="D1" s="35"/>
      <c r="E1" s="35"/>
      <c r="F1" s="35"/>
      <c r="G1" s="36"/>
      <c r="H1" s="36"/>
      <c r="I1" s="36"/>
      <c r="J1" s="36"/>
      <c r="K1" s="36"/>
      <c r="L1" s="36"/>
      <c r="M1" s="36"/>
      <c r="N1" s="36"/>
      <c r="O1" s="36"/>
      <c r="P1" s="36"/>
      <c r="Q1" s="35"/>
      <c r="R1" s="35"/>
      <c r="S1" s="35"/>
      <c r="T1" s="35"/>
    </row>
    <row r="2" spans="1:21" ht="15.75">
      <c r="A2" s="35" t="s">
        <v>48</v>
      </c>
      <c r="B2" s="35"/>
      <c r="C2" s="35"/>
      <c r="D2" s="35"/>
      <c r="E2" s="35"/>
      <c r="F2" s="35"/>
      <c r="G2" s="36"/>
      <c r="H2" s="36"/>
      <c r="I2" s="36"/>
      <c r="J2" s="36"/>
      <c r="K2" s="36"/>
      <c r="L2" s="36"/>
      <c r="M2" s="36"/>
      <c r="N2" s="36"/>
      <c r="O2" s="36"/>
      <c r="P2" s="36"/>
      <c r="Q2" s="35" t="s">
        <v>47</v>
      </c>
      <c r="R2" s="35"/>
      <c r="S2" s="35"/>
      <c r="T2" s="35"/>
    </row>
    <row r="3" spans="1:21" ht="51">
      <c r="A3" s="102" t="s">
        <v>1</v>
      </c>
      <c r="B3" s="103" t="s">
        <v>50</v>
      </c>
      <c r="C3" s="102" t="s">
        <v>2</v>
      </c>
      <c r="D3" s="102" t="s">
        <v>3</v>
      </c>
      <c r="E3" s="102" t="s">
        <v>4</v>
      </c>
      <c r="F3" s="102" t="s">
        <v>83</v>
      </c>
      <c r="G3" s="102" t="s">
        <v>5</v>
      </c>
      <c r="H3" s="102" t="s">
        <v>6</v>
      </c>
      <c r="I3" s="103" t="s">
        <v>43</v>
      </c>
      <c r="J3" s="103" t="s">
        <v>44</v>
      </c>
      <c r="K3" s="103" t="s">
        <v>31</v>
      </c>
      <c r="L3" s="103" t="s">
        <v>55</v>
      </c>
      <c r="M3" s="103" t="s">
        <v>8</v>
      </c>
      <c r="N3" s="103" t="s">
        <v>49</v>
      </c>
      <c r="O3" s="103" t="s">
        <v>45</v>
      </c>
      <c r="P3" s="103" t="s">
        <v>9</v>
      </c>
      <c r="Q3" s="104" t="s">
        <v>2</v>
      </c>
      <c r="R3" s="104" t="s">
        <v>3</v>
      </c>
      <c r="S3" s="104" t="s">
        <v>4</v>
      </c>
      <c r="T3" s="104" t="s">
        <v>38</v>
      </c>
    </row>
    <row r="4" spans="1:21">
      <c r="A4" s="9">
        <v>1</v>
      </c>
      <c r="B4" s="9">
        <v>2</v>
      </c>
      <c r="C4" s="9">
        <v>3</v>
      </c>
      <c r="D4" s="9">
        <v>4</v>
      </c>
      <c r="E4" s="9">
        <v>5</v>
      </c>
      <c r="F4" s="9"/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  <c r="U4" s="101"/>
    </row>
    <row r="5" spans="1:21" ht="16.5">
      <c r="A5" s="135">
        <v>1</v>
      </c>
      <c r="B5" s="135" t="s">
        <v>10</v>
      </c>
      <c r="C5" s="145" t="s">
        <v>310</v>
      </c>
      <c r="D5" s="145" t="s">
        <v>124</v>
      </c>
      <c r="E5" s="145" t="s">
        <v>311</v>
      </c>
      <c r="F5" t="s">
        <v>316</v>
      </c>
      <c r="G5" s="145" t="s">
        <v>120</v>
      </c>
      <c r="H5" s="144">
        <v>39375</v>
      </c>
      <c r="I5" s="135">
        <v>11</v>
      </c>
      <c r="J5" s="135">
        <v>11</v>
      </c>
      <c r="K5" s="135" t="s">
        <v>206</v>
      </c>
      <c r="L5" s="135"/>
      <c r="M5" s="135">
        <v>14</v>
      </c>
      <c r="N5" s="135">
        <v>30</v>
      </c>
      <c r="O5" s="44">
        <f t="shared" ref="O5:O9" si="0">IF(AND(ISNUMBER(M5)=TRUE,ISNUMBER(N5)=TRUE),ROUND((M5/N5),2)*100," ")</f>
        <v>47</v>
      </c>
      <c r="P5" s="135" t="s">
        <v>322</v>
      </c>
      <c r="Q5" s="129" t="s">
        <v>255</v>
      </c>
      <c r="R5" s="130" t="s">
        <v>256</v>
      </c>
      <c r="S5" s="130" t="s">
        <v>85</v>
      </c>
      <c r="T5" s="131" t="s">
        <v>40</v>
      </c>
      <c r="U5" s="101"/>
    </row>
    <row r="6" spans="1:21" ht="16.5">
      <c r="A6" s="135">
        <v>2</v>
      </c>
      <c r="B6" s="135" t="s">
        <v>10</v>
      </c>
      <c r="C6" s="145" t="s">
        <v>312</v>
      </c>
      <c r="D6" s="145" t="s">
        <v>126</v>
      </c>
      <c r="E6" s="145" t="s">
        <v>116</v>
      </c>
      <c r="F6" t="s">
        <v>317</v>
      </c>
      <c r="G6" s="145" t="s">
        <v>122</v>
      </c>
      <c r="H6" s="144">
        <v>39250</v>
      </c>
      <c r="I6" s="135">
        <v>11</v>
      </c>
      <c r="J6" s="135">
        <v>11</v>
      </c>
      <c r="K6" s="135" t="s">
        <v>206</v>
      </c>
      <c r="L6" s="135"/>
      <c r="M6" s="135">
        <v>10</v>
      </c>
      <c r="N6" s="135">
        <v>30</v>
      </c>
      <c r="O6" s="44">
        <f t="shared" si="0"/>
        <v>33</v>
      </c>
      <c r="P6" s="135" t="s">
        <v>322</v>
      </c>
      <c r="Q6" s="129" t="s">
        <v>255</v>
      </c>
      <c r="R6" s="130" t="s">
        <v>256</v>
      </c>
      <c r="S6" s="130" t="s">
        <v>85</v>
      </c>
      <c r="T6" s="131" t="s">
        <v>40</v>
      </c>
      <c r="U6" s="101"/>
    </row>
    <row r="7" spans="1:21" ht="16.5">
      <c r="A7" s="135">
        <v>3</v>
      </c>
      <c r="B7" s="135" t="s">
        <v>10</v>
      </c>
      <c r="C7" s="145" t="s">
        <v>313</v>
      </c>
      <c r="D7" s="145" t="s">
        <v>115</v>
      </c>
      <c r="E7" s="145" t="s">
        <v>92</v>
      </c>
      <c r="F7" t="s">
        <v>318</v>
      </c>
      <c r="G7" s="145" t="s">
        <v>122</v>
      </c>
      <c r="H7" s="144">
        <v>39373</v>
      </c>
      <c r="I7" s="135">
        <v>11</v>
      </c>
      <c r="J7" s="135">
        <v>11</v>
      </c>
      <c r="K7" s="135" t="s">
        <v>206</v>
      </c>
      <c r="L7" s="135"/>
      <c r="M7" s="135">
        <v>10</v>
      </c>
      <c r="N7" s="135">
        <v>30</v>
      </c>
      <c r="O7" s="44">
        <f t="shared" si="0"/>
        <v>33</v>
      </c>
      <c r="P7" s="135" t="s">
        <v>322</v>
      </c>
      <c r="Q7" s="129" t="s">
        <v>255</v>
      </c>
      <c r="R7" s="130" t="s">
        <v>256</v>
      </c>
      <c r="S7" s="130" t="s">
        <v>85</v>
      </c>
      <c r="T7" s="131" t="s">
        <v>40</v>
      </c>
      <c r="U7" s="101"/>
    </row>
    <row r="8" spans="1:21" ht="16.5">
      <c r="A8" s="135">
        <v>4</v>
      </c>
      <c r="B8" s="135" t="s">
        <v>10</v>
      </c>
      <c r="C8" s="145" t="s">
        <v>314</v>
      </c>
      <c r="D8" s="145" t="s">
        <v>315</v>
      </c>
      <c r="E8" s="145" t="s">
        <v>118</v>
      </c>
      <c r="F8" t="s">
        <v>319</v>
      </c>
      <c r="G8" s="145" t="s">
        <v>122</v>
      </c>
      <c r="H8" s="144">
        <v>39197</v>
      </c>
      <c r="I8" s="135">
        <v>11</v>
      </c>
      <c r="J8" s="135">
        <v>11</v>
      </c>
      <c r="K8" s="135" t="s">
        <v>206</v>
      </c>
      <c r="L8" s="135"/>
      <c r="M8" s="135">
        <v>10</v>
      </c>
      <c r="N8" s="135">
        <v>30</v>
      </c>
      <c r="O8" s="44">
        <f t="shared" si="0"/>
        <v>33</v>
      </c>
      <c r="P8" s="135" t="s">
        <v>322</v>
      </c>
      <c r="Q8" s="129" t="s">
        <v>255</v>
      </c>
      <c r="R8" s="130" t="s">
        <v>256</v>
      </c>
      <c r="S8" s="130" t="s">
        <v>85</v>
      </c>
      <c r="T8" s="131" t="s">
        <v>40</v>
      </c>
      <c r="U8" s="101"/>
    </row>
    <row r="9" spans="1:21" ht="15.75" customHeight="1">
      <c r="A9" s="135">
        <v>5</v>
      </c>
      <c r="B9" s="135" t="s">
        <v>10</v>
      </c>
      <c r="C9" s="145" t="s">
        <v>174</v>
      </c>
      <c r="D9" s="145" t="s">
        <v>123</v>
      </c>
      <c r="E9" s="145" t="s">
        <v>93</v>
      </c>
      <c r="F9" t="s">
        <v>320</v>
      </c>
      <c r="G9" s="145" t="s">
        <v>122</v>
      </c>
      <c r="H9" s="144">
        <v>39365</v>
      </c>
      <c r="I9" s="135">
        <v>11</v>
      </c>
      <c r="J9" s="135">
        <v>11</v>
      </c>
      <c r="K9" s="135" t="s">
        <v>206</v>
      </c>
      <c r="L9" s="135"/>
      <c r="M9" s="135">
        <v>4</v>
      </c>
      <c r="N9" s="135">
        <v>30</v>
      </c>
      <c r="O9" s="44">
        <f t="shared" si="0"/>
        <v>13</v>
      </c>
      <c r="P9" s="135" t="s">
        <v>322</v>
      </c>
      <c r="Q9" s="129" t="s">
        <v>255</v>
      </c>
      <c r="R9" s="130" t="s">
        <v>256</v>
      </c>
      <c r="S9" s="130" t="s">
        <v>85</v>
      </c>
      <c r="T9" s="131" t="s">
        <v>40</v>
      </c>
      <c r="U9" s="101"/>
    </row>
    <row r="10" spans="1:21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01"/>
    </row>
    <row r="11" spans="1:21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01"/>
    </row>
    <row r="12" spans="1:21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101"/>
    </row>
    <row r="13" spans="1:21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101"/>
    </row>
    <row r="14" spans="1:21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101"/>
    </row>
    <row r="15" spans="1:21">
      <c r="A15" s="94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101"/>
    </row>
    <row r="16" spans="1:21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101"/>
    </row>
    <row r="17" spans="1:2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101"/>
    </row>
    <row r="18" spans="1:22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101"/>
    </row>
    <row r="19" spans="1:22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101"/>
    </row>
    <row r="20" spans="1:22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101"/>
    </row>
    <row r="21" spans="1:22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101"/>
    </row>
    <row r="22" spans="1:22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101"/>
    </row>
    <row r="23" spans="1:22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101"/>
    </row>
    <row r="24" spans="1:22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101"/>
    </row>
    <row r="25" spans="1:22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101"/>
    </row>
    <row r="26" spans="1:22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101"/>
    </row>
    <row r="27" spans="1:22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101"/>
    </row>
    <row r="28" spans="1:22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101"/>
    </row>
    <row r="29" spans="1:22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101"/>
    </row>
    <row r="30" spans="1:22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101"/>
    </row>
    <row r="31" spans="1:22">
      <c r="A31" s="74"/>
      <c r="B31" s="72"/>
      <c r="C31" s="72"/>
      <c r="D31" s="72"/>
      <c r="E31" s="72"/>
      <c r="F31" s="74"/>
      <c r="G31" s="72"/>
      <c r="H31" s="126"/>
      <c r="I31" s="72"/>
      <c r="J31" s="72"/>
      <c r="K31" s="72"/>
      <c r="L31" s="72"/>
      <c r="M31" s="72"/>
      <c r="N31" s="72"/>
      <c r="O31" s="76"/>
      <c r="P31" s="72"/>
      <c r="Q31" s="72"/>
      <c r="R31" s="72"/>
      <c r="S31" s="72"/>
      <c r="T31" s="77"/>
      <c r="U31" s="74"/>
      <c r="V31" s="46"/>
    </row>
    <row r="32" spans="1:22">
      <c r="A32" s="74"/>
      <c r="B32" s="72"/>
      <c r="C32" s="72"/>
      <c r="D32" s="72"/>
      <c r="E32" s="72"/>
      <c r="F32" s="74"/>
      <c r="G32" s="72"/>
      <c r="H32" s="126"/>
      <c r="I32" s="72"/>
      <c r="J32" s="72"/>
      <c r="K32" s="72"/>
      <c r="L32" s="72"/>
      <c r="M32" s="72"/>
      <c r="N32" s="72"/>
      <c r="O32" s="76"/>
      <c r="P32" s="72"/>
      <c r="Q32" s="72"/>
      <c r="R32" s="72"/>
      <c r="S32" s="72"/>
      <c r="T32" s="77"/>
      <c r="U32" s="74"/>
      <c r="V32" s="46"/>
    </row>
    <row r="33" spans="1:22">
      <c r="A33" s="74"/>
      <c r="B33" s="72"/>
      <c r="C33" s="72"/>
      <c r="D33" s="72"/>
      <c r="E33" s="72"/>
      <c r="F33" s="74"/>
      <c r="G33" s="72"/>
      <c r="H33" s="126"/>
      <c r="I33" s="72"/>
      <c r="J33" s="72"/>
      <c r="K33" s="72"/>
      <c r="L33" s="72"/>
      <c r="M33" s="72"/>
      <c r="N33" s="72"/>
      <c r="O33" s="76"/>
      <c r="P33" s="72"/>
      <c r="Q33" s="72"/>
      <c r="R33" s="72"/>
      <c r="S33" s="72"/>
      <c r="T33" s="77"/>
      <c r="U33" s="74"/>
      <c r="V33" s="46"/>
    </row>
    <row r="34" spans="1:22">
      <c r="A34" s="74"/>
      <c r="B34" s="72"/>
      <c r="C34" s="72"/>
      <c r="D34" s="72"/>
      <c r="E34" s="72"/>
      <c r="F34" s="74"/>
      <c r="G34" s="72"/>
      <c r="H34" s="126"/>
      <c r="I34" s="72"/>
      <c r="J34" s="72"/>
      <c r="K34" s="72"/>
      <c r="L34" s="72"/>
      <c r="M34" s="72"/>
      <c r="N34" s="72"/>
      <c r="O34" s="76"/>
      <c r="P34" s="72"/>
      <c r="Q34" s="72"/>
      <c r="R34" s="72"/>
      <c r="S34" s="72"/>
      <c r="T34" s="77"/>
      <c r="U34" s="74"/>
      <c r="V34" s="46"/>
    </row>
    <row r="35" spans="1:22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</row>
    <row r="36" spans="1:22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</row>
    <row r="37" spans="1:22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</row>
    <row r="38" spans="1:22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</row>
    <row r="39" spans="1:22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</row>
    <row r="40" spans="1:22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</row>
    <row r="41" spans="1:22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</row>
    <row r="42" spans="1:22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</row>
    <row r="43" spans="1:22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</row>
    <row r="44" spans="1:22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</row>
    <row r="45" spans="1:22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</row>
    <row r="46" spans="1:22"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</row>
    <row r="47" spans="1:22"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</row>
    <row r="48" spans="1:22"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</row>
    <row r="49" spans="3:21"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</row>
    <row r="50" spans="3:21"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</row>
    <row r="51" spans="3:21"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</row>
    <row r="52" spans="3:21"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</row>
    <row r="53" spans="3:21"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</row>
    <row r="54" spans="3:21"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</row>
    <row r="55" spans="3:21"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</row>
    <row r="56" spans="3:21"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</row>
    <row r="57" spans="3:21"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</row>
    <row r="58" spans="3:21"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</row>
    <row r="59" spans="3:21"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</row>
    <row r="60" spans="3:21"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</row>
    <row r="61" spans="3:21"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</row>
    <row r="62" spans="3:21"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</row>
    <row r="63" spans="3:21"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</row>
    <row r="64" spans="3:21"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</row>
    <row r="65" spans="3:21"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</row>
    <row r="66" spans="3:21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</row>
    <row r="67" spans="3:21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</row>
    <row r="68" spans="3:21"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</row>
    <row r="69" spans="3:21"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</row>
    <row r="70" spans="3:21"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</row>
    <row r="71" spans="3:21"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</row>
    <row r="72" spans="3:21"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</row>
    <row r="73" spans="3:21"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</row>
    <row r="74" spans="3:21"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</row>
    <row r="75" spans="3:21"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</row>
    <row r="76" spans="3:21"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</row>
    <row r="77" spans="3:21"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</row>
    <row r="78" spans="3:21"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</row>
    <row r="79" spans="3:21"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</row>
    <row r="80" spans="3:21"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</row>
    <row r="81" spans="3:21"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</row>
    <row r="82" spans="3:21"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</row>
    <row r="83" spans="3:21"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</row>
    <row r="84" spans="3:21"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</row>
    <row r="85" spans="3:21"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</row>
    <row r="86" spans="3:21"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</row>
    <row r="87" spans="3:21"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</row>
    <row r="88" spans="3:21"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</row>
    <row r="89" spans="3:21"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</row>
    <row r="90" spans="3:21"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</row>
    <row r="91" spans="3:21"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</row>
    <row r="92" spans="3:21"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</row>
    <row r="93" spans="3:21"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</row>
    <row r="94" spans="3:21"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</row>
    <row r="95" spans="3:21"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</row>
    <row r="96" spans="3:21"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</row>
    <row r="97" spans="3:21"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</row>
    <row r="98" spans="3:21"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</row>
    <row r="99" spans="3:21"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</row>
    <row r="100" spans="3:21"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</row>
    <row r="101" spans="3:21"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</row>
    <row r="102" spans="3:21"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</row>
    <row r="103" spans="3:21"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</row>
    <row r="104" spans="3:21"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</row>
    <row r="105" spans="3:21"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</row>
    <row r="106" spans="3:21"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</row>
  </sheetData>
  <phoneticPr fontId="1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06462B1-448C-4F9C-BC8A-73C19FE84135}">
          <x14:formula1>
            <xm:f>'Данные ячеек'!$A$2:$A$19</xm:f>
          </x14:formula1>
          <xm:sqref>C1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Инструкция</vt:lpstr>
      <vt:lpstr>Отчет по предмету</vt:lpstr>
      <vt:lpstr>Данные ячеек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ПК</cp:lastModifiedBy>
  <dcterms:created xsi:type="dcterms:W3CDTF">2019-10-02T22:25:58Z</dcterms:created>
  <dcterms:modified xsi:type="dcterms:W3CDTF">2024-10-25T08:57:21Z</dcterms:modified>
</cp:coreProperties>
</file>